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65" windowWidth="15315" windowHeight="7875" activeTab="0"/>
  </bookViews>
  <sheets>
    <sheet name="NCR" sheetId="1" r:id="rId1"/>
    <sheet name="OFI" sheetId="2" r:id="rId2"/>
    <sheet name="PTJ-NCR" sheetId="3" r:id="rId3"/>
    <sheet name="PTJ-OFI" sheetId="4" r:id="rId4"/>
    <sheet name="NCR-TARIKH" sheetId="5" r:id="rId5"/>
    <sheet name="OFI-TARIKH" sheetId="6" r:id="rId6"/>
  </sheets>
  <definedNames>
    <definedName name="_xlnm._FilterDatabase" localSheetId="0" hidden="1">'NCR'!$A$6:$P$233</definedName>
    <definedName name="_xlnm._FilterDatabase" localSheetId="4" hidden="1">'NCR-TARIKH'!$B$4:$E$233</definedName>
    <definedName name="_xlnm._FilterDatabase" localSheetId="1" hidden="1">'OFI'!$A$7:$M$222</definedName>
    <definedName name="_xlnm._FilterDatabase" localSheetId="5" hidden="1">'OFI-TARIKH'!$A$6:$E$222</definedName>
    <definedName name="_xlnm._FilterDatabase" localSheetId="2" hidden="1">'PTJ-NCR'!$A$3:$E$92</definedName>
    <definedName name="_xlnm._FilterDatabase" localSheetId="3" hidden="1">'PTJ-OFI'!$A$3:$E$92</definedName>
    <definedName name="_xlnm.Print_Titles" localSheetId="0">'NCR'!$1:$6</definedName>
    <definedName name="_xlnm.Print_Titles" localSheetId="4">'NCR-TARIKH'!$4:$4</definedName>
    <definedName name="_xlnm.Print_Titles" localSheetId="1">'OFI'!$1:$7</definedName>
    <definedName name="_xlnm.Print_Titles" localSheetId="5">'OFI-TARIKH'!$4:$6</definedName>
    <definedName name="_xlnm.Print_Titles" localSheetId="2">'PTJ-NCR'!$3:$3</definedName>
    <definedName name="_xlnm.Print_Titles" localSheetId="3">'PTJ-OFI'!$3:$3</definedName>
  </definedNames>
  <calcPr fullCalcOnLoad="1"/>
</workbook>
</file>

<file path=xl/comments2.xml><?xml version="1.0" encoding="utf-8"?>
<comments xmlns="http://schemas.openxmlformats.org/spreadsheetml/2006/main">
  <authors>
    <author>CaRE</author>
    <author>Firdaus</author>
  </authors>
  <commentList>
    <comment ref="J120" authorId="0">
      <text>
        <r>
          <rPr>
            <b/>
            <sz val="9"/>
            <rFont val="Tahoma"/>
            <family val="2"/>
          </rPr>
          <t>CaRE:</t>
        </r>
      </text>
    </comment>
    <comment ref="J62" authorId="1">
      <text>
        <r>
          <rPr>
            <b/>
            <sz val="8"/>
            <rFont val="Tahoma"/>
            <family val="2"/>
          </rPr>
          <t>Firdaus:</t>
        </r>
        <r>
          <rPr>
            <sz val="8"/>
            <rFont val="Tahoma"/>
            <family val="2"/>
          </rPr>
          <t xml:space="preserve">
</t>
        </r>
      </text>
    </comment>
  </commentList>
</comments>
</file>

<file path=xl/sharedStrings.xml><?xml version="1.0" encoding="utf-8"?>
<sst xmlns="http://schemas.openxmlformats.org/spreadsheetml/2006/main" count="5015" uniqueCount="2470">
  <si>
    <t>BIL</t>
  </si>
  <si>
    <t>8.2.4</t>
  </si>
  <si>
    <t>NO. OE 
(Diisi oleh Auditor)</t>
  </si>
  <si>
    <t>PROSES 
(Diisi oleh Auditor)</t>
  </si>
  <si>
    <t>KLAUSA 
(Diisi oleh Auditor)</t>
  </si>
  <si>
    <t>PS</t>
  </si>
  <si>
    <t>STATUS (Disi oleh BJK)</t>
  </si>
  <si>
    <t>TARIKH DITUTUP OLEH JURUAUDIT
(Diisi oleh BJK) - Pada borang pada ruangan G</t>
  </si>
  <si>
    <t>TARIKH TINDAKAN PEMBETULAN YANG DIAMBIL PTJ (Diisi oleh PTJ) -  Pada borang adalah pada ruangan F  (ii)</t>
  </si>
  <si>
    <t>PEMBETULAN 
(Diisi oleh PTJ) - 
Pada borang adalah pada ruangan E</t>
  </si>
  <si>
    <t>BUKTI OBJEKTIF (Diisi oleh Auditor) -  Pada borang adalah ruangan D (iii)</t>
  </si>
  <si>
    <t>PENEMUAN KETAKAKURAN
(Diisi oleh Auditor) - Pada borang adalah  pada ruangan D (ii)</t>
  </si>
  <si>
    <t>BUKTI YANG DIKEMUKAN OLEH PTJ (INI BAGI MEMBANTU AUDITOR DAN PTJ UNTUK TUTUP NCR) - JIKA DOKUMEN YANG DISENARAIKAN ADA, MAKA JURUAUDIT BOLEH TUTUP</t>
  </si>
  <si>
    <t>TINDAKAN PEMBETULAN (Diisi oleh PTJ) - Pada borang adalah pada ruangan F (ii)</t>
  </si>
  <si>
    <t>PUNCA PENYEBAB
(Diisi oleh PTJ) - Pada borang adalah pada ruangan F (i)</t>
  </si>
  <si>
    <t>Bil</t>
  </si>
  <si>
    <t>Kod PTJ</t>
  </si>
  <si>
    <t xml:space="preserve">Klausa  </t>
  </si>
  <si>
    <t>Bahagian /Seksyen / Unit</t>
  </si>
  <si>
    <t>PTJ</t>
  </si>
  <si>
    <t xml:space="preserve">Proses </t>
  </si>
  <si>
    <t>HVU-1</t>
  </si>
  <si>
    <t>4.2.4</t>
  </si>
  <si>
    <t>BUM</t>
  </si>
  <si>
    <t>Langkah 7.13.1 dalam Arahan Kerja Pengurusan Cuti Tidak Berekod (UPM/SOK/BUM/AK01/Cuti 06), No. Semakan:01, No. Isu: 02, Tarikh: 08/08/2011 menyatakan bahawa permohonan CTB yang dilulus perlu direkodkan ke dalam Sistem e-Cuti.
Terdapat permohonan Cuti Tidak Berekod (CTB) – Cuti Tugas Khas Perubatan (CTKP) yang menggunakan borang Permohonan Cuti Tugas Khas Perubatan (CTKP) (SOK/BUM/BR01/B-Cuti 13), No. Semakan: 00, No. Isu: 02, Tarikh kuatkuasa: 15/02/2011 tidak direkodkan ke dalam Sistem E-Cuti:
(i) Fail UPM/CUTI/NA2595 – Pembantu Veterinar G17
- 6 permohonan CTKP dari Jun 2012 hingga Feb 2013.  2 permohonan CTKP tidak direkodkan ke dalam sistem e-cuti:
a) Tarikh mohon pada borang: 06/09/12, tarikh cuti dipohon: 25/09/2012 (1 hari)
b) Tarikh mohon pada borang: 03/12/12, tarikh cuti dipohon: 26-27/12/12 (2 hari)</t>
  </si>
  <si>
    <t>HVU-2</t>
  </si>
  <si>
    <t>6.2.2</t>
  </si>
  <si>
    <t>HVU-3</t>
  </si>
  <si>
    <t>4.2.3(b)</t>
  </si>
  <si>
    <t>HVU</t>
  </si>
  <si>
    <t>HVU-4</t>
  </si>
  <si>
    <t>7.5.1(b)</t>
  </si>
  <si>
    <t>Dalam Langkah 7.4 Prosedur Pengurusan Farmasi (UPM/OPR/FPV/P005), No. Semakan: 00, No. Isu: 02, Tarikh: 22/08/2011, semakan tarikh lupus stok drug dan bekalan perlu dilaksanakan sekali dalam 2 minggu tetapi Langkah 7.2.1 dalam Arahan Kerja Penyemakan Tarikh Lupus Serta Pelupusan Drug, Bahan Kimia dan Reagen (UPM/OPR/FPV/AK08), No. Semakan: 01, No. Isu: 02, Tarikh: 22/08/2011, tarikh lupus drug, bahan kimia dan reagen disemak sebulan sekali.</t>
  </si>
  <si>
    <t>Dicadangkan agar keperluan penyimpanan rekod cuti yang lebih jelas disediakan bagi rekod kualiti Fail Faedah Gantian Cuti Rehat (UPM/FPV/500-9/2) dan Fail Sistem e-Cuti (UPM/FPV/100-43/2/7).</t>
  </si>
  <si>
    <t>OSH</t>
  </si>
  <si>
    <t>4.2.1(d)</t>
  </si>
  <si>
    <t>Dicadangkan agar garis panduan bagi proses pelupusan drug dibangunkan agar proses tersebut dapat dilaksanakan dengan lebih efektif.</t>
  </si>
  <si>
    <t>Farmasi UVH</t>
  </si>
  <si>
    <t>PEL</t>
  </si>
  <si>
    <t>Didapati pengurusan tidak menentukan dan menguruskan persekitaran kerja yang diperlukan demi mencapai keakuran terhadap keperluan produk.</t>
  </si>
  <si>
    <t>7.5.1</t>
  </si>
  <si>
    <t>S</t>
  </si>
  <si>
    <t>CAL</t>
  </si>
  <si>
    <t xml:space="preserve">Analisis Maklum balas Pelanggan tidak dilaksanakan dan laporan analisis maklum balas pelanggan tidak diserahkan kepada PKPU untuk setiap sukuan tahun bagi tahun 2012 seperti yang dikehendaki Langkah 7.12.1 dalam Prosedur Pengendalian Maklum Balas Pelanggan (UPM/SOK/PEL/P001), No. Semakan: 03, No. Isu: 02, Tarikh: 23/12/2011. </t>
  </si>
  <si>
    <t>FP-1</t>
  </si>
  <si>
    <t>FP-2</t>
  </si>
  <si>
    <t>FP-3</t>
  </si>
  <si>
    <t>FP-4</t>
  </si>
  <si>
    <t>FP-5</t>
  </si>
  <si>
    <t>PYG</t>
  </si>
  <si>
    <t>8.2.3</t>
  </si>
  <si>
    <t>PY</t>
  </si>
  <si>
    <t>ICT</t>
  </si>
  <si>
    <t>8.5.2</t>
  </si>
  <si>
    <t>KEW</t>
  </si>
  <si>
    <t>dicadangkan perlu menyediakan senarai semakan bagi rekod kualiti di dalam setiap fail projek bagi memudahkan pengenalpastian dan dapatkan semula.         1. UPM/700-2/1/ERGS/5527038                       2.  UPM/700-2/1/ERGS/5527013                      3.  UPM/700-2/1/ERGS/5527010                      4.  UPM/700-2/1/ERGS/5527065                      5.  UPM/700-2/1/ERGS/5527008                            6.  UPM/700-2/1/RUGS/05-02-11-1424RU      7.UPM/700-2/1/RUGS/04-04-11-1488RU      8. UPM/700-2/1/RUGS/04-04-11-1544RU     9. UPM/TNCPI/RMC/2.7.4/01-03-10-0981RU/F1                                                               10. UPM/TNCPI/RMC/2.7.4/06-06-10-1088RU/F1                                                                   11. UPM/700-2/1/PRGS/5528200                    12. UPM/700-2/1/PRGS/5528300                   13.UPM/700-2/1/PRGS/5528100                     14. UPM/700-2/1/LRGS/01-12-5526100         15. UPM/700-2/1/LRGS/01-12-5526000         16. UPM/700-2/1/LRGS/01-12-5525000</t>
  </si>
  <si>
    <t>Dicadangkan bagi semakan dan kajian yang dibuat terhadap KPI tahunan (penyelidikan), tindakan yang sesuai bagi menyingkir punca ketidakcapaian KPI serta pelaksanaan tindakan pencegahan dicadangkan diambil terhadap KPI yang tidak mencapai sasaran. Perancangan tindakan hendaklah direkodkan dan diperturun untuk pelaksanaan kepada PTJ.</t>
  </si>
  <si>
    <t>5.5.3</t>
  </si>
  <si>
    <t>5.5.1</t>
  </si>
  <si>
    <t>dicadangkan pengerusi Jawatankuasa Kerja menghadiri seminar/konferensi/bengkel/lawatan ke luar negara dengan peruntukan Geran penyelidikan adalah terdiri daripada pengurusan atasan Pusat Pengurusan Penyelidikan bagi memudahkan pelaksanaan pemantauan secara berkesan.</t>
  </si>
  <si>
    <t>4.2.3(d)</t>
  </si>
  <si>
    <t xml:space="preserve">Didapati fail kursus pensyarah tidak dikemaskini dengan konsisten dan tidak lengkap. </t>
  </si>
  <si>
    <t>TNCPI (PI)-1</t>
  </si>
  <si>
    <t>TNCPI (PI)-2</t>
  </si>
  <si>
    <t>RMC [TNCPI (PI)]-1</t>
  </si>
  <si>
    <t>PSP [TNC PI)]-1</t>
  </si>
  <si>
    <t>Pejabat Timbalan Dekan UVH</t>
  </si>
  <si>
    <t>RMC</t>
  </si>
  <si>
    <t>Pentadbiran</t>
  </si>
  <si>
    <t>7.5.3</t>
  </si>
  <si>
    <t>FPV</t>
  </si>
  <si>
    <t>PGR</t>
  </si>
  <si>
    <t>FPV-5</t>
  </si>
  <si>
    <t>Dicadangkan kaunter haiwan kesayangan diubah-suai dan dilengkapkan dengan cermin penghadang agar haiwan tidak melompat naik ke atas kaunter dan proses pengiraan pendapatan dapat dijalankan dengan selamat.</t>
  </si>
  <si>
    <t>Kaunter UVH</t>
  </si>
  <si>
    <t>FPV-6</t>
  </si>
  <si>
    <t>UVH</t>
  </si>
  <si>
    <t>Dicadangkan pemantauan ke atas rekod kualiti di makmal/jabatan dilaksanakan dengan lebih berkesan.</t>
  </si>
  <si>
    <t>FPV-8</t>
  </si>
  <si>
    <t>8.2.1</t>
  </si>
  <si>
    <t>FPV-1</t>
  </si>
  <si>
    <t>6.2.2(b)</t>
  </si>
  <si>
    <t>LAT</t>
  </si>
  <si>
    <t>FPV-4</t>
  </si>
  <si>
    <t>Didapati aktiviti/proses pengurusan makmal tidak dilaksanakan mengikut Prosedur Pengurusan Makmal/Bengkel (UPM/SOK/LAB/P001), No. Semakan: 02, No. Isu: 02, Tarikh: 14/08/2012.</t>
  </si>
  <si>
    <t>Keperluan di langkah 7.7(a) tidak dilaksanakan di Makmal X-Ray dan Makmal Anatomi. 
- Senarai Semak Pematuhan Keselamatan Makmal Bengkel (SOK/LAB/SS01/Pematuhan) yang perlu dihantar pada 10 Sept 2012 dan 10 Feb 2013 tidak dapat dikesan.
- Senarai Semak Pemeriksaan Pengurusan dan Keselamatan Makmal/Bengkel (SOK/LAB/SS02/PKM) yang perlu dihantar pada 10 Julai, 10 Okt. 2012 dan 10 Jan 2013 tidak dapat dikesan.</t>
  </si>
  <si>
    <t>12 Fail Kursus:
UPM/FPV/600-3/2/3 (VPM5302), VPM5440, VPM5435, VPM5419, VPM6111, VPM6110, VPM5643, VPK5683, VPK5641, VPK5651, VPK6130, VPK5653</t>
  </si>
  <si>
    <t>BA-1</t>
  </si>
  <si>
    <t>Dicadangkan supaya  Bahagian A, Para 3 pada Arahan Kerja Urusan Pengambilan Pelajar (UPM/PU/PS/AK005) No. Semakan 03, No. Isu 02, Tarikh Kuatkuasa 14/08/2012 dikemaskini supaya tidak mengelirukan.</t>
  </si>
  <si>
    <t>Bahagian Akademik</t>
  </si>
  <si>
    <t>BA</t>
  </si>
  <si>
    <t>7.5.4</t>
  </si>
  <si>
    <t>SPS-1</t>
  </si>
  <si>
    <t>SPS</t>
  </si>
  <si>
    <t>SPS-2</t>
  </si>
  <si>
    <t>7.2.3</t>
  </si>
  <si>
    <t>SPS-3</t>
  </si>
  <si>
    <t>SPS-4</t>
  </si>
  <si>
    <t>SPS-5</t>
  </si>
  <si>
    <t>Dicadangkan, deraf tesis (yang dikategorikan sebagai harta milik pelanggan) dikawal (disimpan/dilupus), dengan mewujudkan ruang persetujuan pelajar samada dokumen akan diambil semula/dibenarkan untuk dilupus di borang 15a/15b.</t>
  </si>
  <si>
    <t>SPS-6</t>
  </si>
  <si>
    <t>7.5.5</t>
  </si>
  <si>
    <t>SPS-8</t>
  </si>
  <si>
    <t>Dicadangkan pegawai mengadakan pemantauan yang lebih kerap terhadap fail-fail yang menyimpan rekod penyelenggaraan aset, penyelenggaran berkontrak.</t>
  </si>
  <si>
    <t>SPS-9</t>
  </si>
  <si>
    <t>Dicadangkan adakan tempoh masa bagi pelajar baharu mendaftar dalam arahan kerja pendaftaran pelajar baharu (UPM/PU/S/AK02/01) seperti yang terdapat di dalam buku peraturan siswazah.</t>
  </si>
  <si>
    <t>unit pengambilan</t>
  </si>
  <si>
    <t>SPS-10</t>
  </si>
  <si>
    <t>Dicadangkan log kelulusan Kurikulum dan Akreditasi program (PU/S/LG01/KUR) dikemaskini.</t>
  </si>
  <si>
    <t>SPS-11</t>
  </si>
  <si>
    <t>Dicadangkan Unit Biasiswa, Sekolah Pengajian Siswazah menyemak semula prosedur pengurusan biasiswa/bantuan kewangan pengajian siswazah (UPM/PU/S/P016) untuk rekod kualiti.</t>
  </si>
  <si>
    <t>SPS-13</t>
  </si>
  <si>
    <t>Dicadangkan untuk menyemak dan kemaskini fail UPM/600-9/27. 
- Mesyuarat JK permohonan biasiswa pengajian siswazah UPM (JKPBPS) dan minit mesyuarat.</t>
  </si>
  <si>
    <t>SPS-14</t>
  </si>
  <si>
    <t>SPS-15</t>
  </si>
  <si>
    <t>Dicadangkan mengemaskini fail mengikut rekod kualiti - Rekod penyimpanan/pengambilan sijil (UPM/600-8/2/4), adakan seperator supaya dokumen senang dicapai.</t>
  </si>
  <si>
    <t>Didapati objektif kualiti bagi fungsian dan aras tidak dapat dicapai melalui kawalan dan pemantauan proses yang dilaksanakan (pelajar viva dalam tempoh 3 bulan).</t>
  </si>
  <si>
    <t>Di dalam borang tindakan pencegahan, ruang untuk tindakan pencegahan dan ruang pengesahan tindakan pencegahan ditandatangani oleh orang yang sama.</t>
  </si>
  <si>
    <t>Rekod fail tindakan pencegahan (UPM/SPS/100-4/6) bukti: 
1. LTC-1/2012
2.LTC-2/2012</t>
  </si>
  <si>
    <t>Didapati prosedur yang berkuatkuasa tidak dikemaskini berdasarkan keperluan semasa/terkini di mana permohonan memasukkan gred lewat tidak perlu lagi dimajukan kepada TNCAA.</t>
  </si>
  <si>
    <t>Didapati status pelajar gagal, diaktifkan sebelum mendapat pengesahan senat.</t>
  </si>
  <si>
    <t>1. FBSB- Jumlah kursus aktif 11, tetapi hanya 5 kursus sahaja gred yang telah dimajukan ke SPS. 6 kursus lagi belum dimajukan dan tiada peringatan.
2. FK - Jumlah kursus aktif 119, 80 kursus sahaja memajukan gred yang telah disahkan, 39 kursus lagi tidak dimajukan.
3. FH - Jumlah kursus aktif 27, tetapi 15 kursus sahaja dimajukan dan 12 kursus tidak dimajukan.</t>
  </si>
  <si>
    <t>PSP tidak merancang dan melaksanakan pengeluaran dan penyediaan perkhidmatan pinjaman ICT di bawah keadaan terkawal.</t>
  </si>
  <si>
    <t>Dicadangkan supaya melakukan proses pemantauan oleh pegawai yang dipertanggungjawabkan terhadap penyelenggaran tandas.</t>
  </si>
  <si>
    <t>FS -1</t>
  </si>
  <si>
    <t>LAB</t>
  </si>
  <si>
    <t>Didapati PYB di makmal tidak pasti cara penjagaan pH meter agar tidak mengalami kerosakan.</t>
  </si>
  <si>
    <t xml:space="preserve">Fail Kursus Siswazah didapati tidak lengkap . </t>
  </si>
  <si>
    <t>FS-5</t>
  </si>
  <si>
    <t>Didapati bahan-bahan kimia dan asid pekat tidak diletakkan di tempat yang sesuai dan diasingkan mengikut klasifikasi yang ditetapkan dan tiada rak kimia yang bersesuaian untuk menampung jumlah bahan kimia yang ada.</t>
  </si>
  <si>
    <t>FS-6</t>
  </si>
  <si>
    <t>Alat pemadam api tidak diselenggara dengan baik.</t>
  </si>
  <si>
    <t>FS-1</t>
  </si>
  <si>
    <t>Dicadangkan fakulti menghantar lebih ramai staf untuk mengikuti kursus QMS 3 &amp; 4 agar boleh dilantik sebagai Juruaudit Dalaman Fakulti. Buat masa ini fakulti hanya mempunyai seramai 7 orang Juruaudit Dalaman Fakulti.</t>
  </si>
  <si>
    <t>Bahagian Jaminan Kualiti Fakulti</t>
  </si>
  <si>
    <t>FS</t>
  </si>
  <si>
    <t>FS-2</t>
  </si>
  <si>
    <t>Pejabat Pentadbiran Fakulti</t>
  </si>
  <si>
    <t>FS-3</t>
  </si>
  <si>
    <t>Dicadangkan agar proses mendapatkan maklumat keperluan latihan (soal selidik keperluan latihan) dipantau bagi memastikan maklumat diperoleh secara menyeluruh. Ini adalah untuk memastikan semua staf sokongan menghantar maklumat keperluan latihan.</t>
  </si>
  <si>
    <t>FS-4</t>
  </si>
  <si>
    <t>Dicadangkan perancangan penyelenggaraan secara berkala bagi alat penghawa dingin dibuat secara menyeluruh di semua jabatan di Fakulti.</t>
  </si>
  <si>
    <t>Dicadangkan PTJ membangunkan sistem nombor bagi komputer sewaan (bagi kontrak sewaan komputer) untuk memudahkan pengenalpastian penerima komputer tersebut.</t>
  </si>
  <si>
    <t>Dicadangkan fakulti melantik Setiausaha Jawatankuasa Tentukuran di kalangan Pegawai Sains C41. Buat masa ini, Setiausaha JK Tentukuran adalah staf berjawatan Pembantu Makmal C17.</t>
  </si>
  <si>
    <t>FS-7</t>
  </si>
  <si>
    <t>Dicadangkan fakulti melantik Setiausaha Jawatankuasa Keselamatan dan Kesihatan Pekerjaan di kalangan Pegawai Sains C41 yang mempunyai latar belakang bidang sains bagi menguruskan hal-hal yang berkaitan dengan sisa kimia, pepejal, klinikal dan sebagainya.</t>
  </si>
  <si>
    <t xml:space="preserve">Dicadangkan fakulti mewujudkan kaedah pemantauan yang berkesan  bagi kawasan penyelidikan di luar Jabatan Biologi (kawasan bersebelahan Jabatan Biologi) dan melantik pegawai yang bertanggungjawab supaya kawasan tersebut dapat di selenggara dengan lebih baik dan teratur.  </t>
  </si>
  <si>
    <t>RMC [TNCPI (PI)]-2</t>
  </si>
  <si>
    <t>FBSB-1</t>
  </si>
  <si>
    <t>7.4.3</t>
  </si>
  <si>
    <t>Didapati tiada bukti pelaksanaan pemantauan terhadap perkhidmatan serah urus Jawatankuasa Pemeriksa Tesis di fakulti bagi tahun 2012.</t>
  </si>
  <si>
    <t>FBSB-2</t>
  </si>
  <si>
    <t>Didapati pelantikan pensyarah kursus siswazah tidak mematuhi tempoh yang ditetapkan iaitu lantikan perlu dibuat 4 minggu sebelum semester bermula mengikut PROSEDUR PENGENDALIAN PENGAJARAN KURSUS PENGAJIAN SISWAZAH (UPM/PU/S/P005), No. Semakan: 04, No. Isu: 02, Tarikh: 09/05/2012.</t>
  </si>
  <si>
    <t>Surat lantikan bagi pensyarah subjek Kaedah Penyelidikan BBS5901 lewat 8 hari dari tarikh kuliah bermula pada 13/9/2012. Surat lantikan dikeluarkan pada 21/8/2012.</t>
  </si>
  <si>
    <t>FBSB-3</t>
  </si>
  <si>
    <t>FBSB-4</t>
  </si>
  <si>
    <t>FBSB-5</t>
  </si>
  <si>
    <t>6.3(b)</t>
  </si>
  <si>
    <t>FBSB-6</t>
  </si>
  <si>
    <t>Didapati bahan kimia yang digunakan untuk tujuan penyelidikan telah tamat tempoh.</t>
  </si>
  <si>
    <t>FBSB-7</t>
  </si>
  <si>
    <t>Didapati kod fail bagi rekod kualiti yang digunakan berbeza dengan kod fail yang dinyatakan dalam Prosedur Penentukuran Peralatan (UPM/SOK/CAL/P001), No. Semakan: 03, No. Isu: 02, tarikh: 09/05/2012.</t>
  </si>
  <si>
    <t>FBSB-8</t>
  </si>
  <si>
    <t xml:space="preserve">Didapati kemudahan infrastruktur makmal tidak diselenggara.
</t>
  </si>
  <si>
    <t>FBSB-11</t>
  </si>
  <si>
    <t>Didapati kehilangan aset tidak dilaporkan mengikut keperluan Prosedur Pengurusan Aset (UPM/SOK/KEW-AST/P012), No. Semakan: 02, No. Isu: 02, Tarikh: 14/08/2012.</t>
  </si>
  <si>
    <t>Daripada fail Verifikasi Aset/Inventori (UPM/FBSB/400/AST/04(i)/2011-2013), didapati rekod Hasil Verifikasi Aset Susulan 2012 oleh Audit Dalam UPM pada 27 November 2012 menyatakan 1 unit Vacuum Cleaner (Electrolux Z 833-1) dengan Aset-ID : S00393429 telah dilaporkan hilang. Tiada bukti laporan kehilangan awal telah dilaksanakan.</t>
  </si>
  <si>
    <t>FBSB-12</t>
  </si>
  <si>
    <t>Didapati proses pelupusan sisa kimia tidak dilaksanakan mengikut keperluan   PROSEDUR PENGURUSAN DAN PELUPUSAN SISA (UPM/SOK/OSH/P001), No. Semakan: 02, No. Isu: 02, Tarikh: 23/12/2011.</t>
  </si>
  <si>
    <t>Fail Pelupusan Sisa Kimia (UPM/FBSB/200-8/1/1/1):
- tiada rekod jumlah sisa kimia dan botol kosong yang diterima dengan melengkapkan borang Inventori Sisa Kimia dan Botol Kosong (Stor) (SOK/OSH/BR05/Kimia) yang perlu dihantar ke PPKKP setiap tiga (3) bulan untuk tujuan pemantauan.</t>
  </si>
  <si>
    <t>FBSB-13</t>
  </si>
  <si>
    <t>Didapati proses mengenalpasti peralatan untuk tujuan penyelenggaraan tidak menggunakan rekod senarai aset yang terkini.</t>
  </si>
  <si>
    <t>Rekod dalam Fail Senarai Utama Aset ICT (UPM/FBSB/300-3/2/1/7) yang dikemaskini pada Januari 2013 mengandungi aset S00276551 dan S00404763 yang telah dilupus pada 1 Mac 2012 (Nombor Pelupusan 14/2012).</t>
  </si>
  <si>
    <t>FBSB-14</t>
  </si>
  <si>
    <t>FBSB-15</t>
  </si>
  <si>
    <t>Dicadangkan agar diwujudkan tempat yang khusus bagi tujuan penyimpanan gas-gas nitrogen, hidrogen &amp; compressed air.</t>
  </si>
  <si>
    <t>Makmal Alam Sekitar</t>
  </si>
  <si>
    <t>FBSB</t>
  </si>
  <si>
    <t>Dicadangkan bahan kimia mudah terbakar (flammable) disimpan di dalam tempat yang dikhaskan.</t>
  </si>
  <si>
    <t>Makmal Pengajaran Pusat</t>
  </si>
  <si>
    <t>Dicadangkan perancangan yang khusus berdasarkan kekerapan tertentu secara tahunan dibangunkan bagi perlaksanaan pelupusan aset dan inventori fakulti.</t>
  </si>
  <si>
    <t>Pejabat Timbalan Dekan Akademik</t>
  </si>
  <si>
    <t>Dicadangkan agar fakulti/institut/pusat memaklumkan pindaan nama pengerusi jawatankuasa tentukur PTJ secara bertulis bagi tujuan lantikan sebagai Ahli  Jawatankuasa Tentukur UPM.</t>
  </si>
  <si>
    <t>FH-1</t>
  </si>
  <si>
    <t>FH-2</t>
  </si>
  <si>
    <t>FH-3</t>
  </si>
  <si>
    <t>PPPA</t>
  </si>
  <si>
    <t>FH-6</t>
  </si>
  <si>
    <t>Penyelidik tidak mengemukakan Laporan Kemajuan Projek mengikut tempoh yang ditetapkan. Organisasi tidak memastikan keberkesanan kaedah pemantauan ke atas laporan kemajuan projek penyelidikan.</t>
  </si>
  <si>
    <t>FH-7</t>
  </si>
  <si>
    <t>Didapati Fail kursus siswazah tidak dikemaskini dan dilengkapkan mengikut keperluan rekod kualiti yang telah didokumenkan.</t>
  </si>
  <si>
    <t>FH-8</t>
  </si>
  <si>
    <t>SISFEC</t>
  </si>
  <si>
    <t>FH</t>
  </si>
  <si>
    <t>Makmal Fisiologi Pokok, Makmal Kemerosotan Kayu, Makmal Hidrologi</t>
  </si>
  <si>
    <t>Dicadangkan supaya ada pemantauan secara berkala ke atas Fail Kursus bagi memastikan rekod kualiti dikemaskini secara konsisten.</t>
  </si>
  <si>
    <t>Jab. Pengurusan Hutan, Jab. Pengeluaran Hutan</t>
  </si>
  <si>
    <t>FSKTM-1</t>
  </si>
  <si>
    <t xml:space="preserve">Didapati tiada moderasi dijalankan bagi Penyediaan Kertas peperiksaan akhir yang melibatkan lebih daripada seorang pensyarah seperti yang dikehendaki
Prosedur penyediaan kertas soalan peperiksaan akhir (UPM/PU/PS/P008).
</t>
  </si>
  <si>
    <t>Semester  1 2012/2013 SKR 4401, SKR 3200, SSK 3003</t>
  </si>
  <si>
    <t>FSKTM-3</t>
  </si>
  <si>
    <t>7.5.1(f)</t>
  </si>
  <si>
    <t>iDEC</t>
  </si>
  <si>
    <t xml:space="preserve">Didapati proses penyelenggaraan ICT dilaksanakan tetapi tiada pengesahan oleh Penyelia pada Borang Permohonan Penyelenggaraan ICT (Sisitem Aplikasi) (SOK/ICT/BR01/PENYELENGGARAAN) dan Laporan Penyelenggaraan ICT (SOK/ICT/LP02/PENYELENGGARAAN). </t>
  </si>
  <si>
    <t xml:space="preserve">1. SOK/ICT/SS01/Penyelenggaraan Komputer
2. SOK/ICT/BR02/Baik Pulih
3. SOK/ICT/BL03/Penyelenggaraan Tahunan
4. SOK/ICT/SS01/Penyelenggaraan Komputer
</t>
  </si>
  <si>
    <t>FSKTM-4</t>
  </si>
  <si>
    <t>FSKTM</t>
  </si>
  <si>
    <t xml:space="preserve">Dicadangkan supaya SPK dijadikan sebagai salah satu agenda dalam Mesyuarat Pengurusan Fakulti. </t>
  </si>
  <si>
    <t>PEJABAT DEKAN</t>
  </si>
  <si>
    <t>INTROP-1</t>
  </si>
  <si>
    <t>Didapati tiada sijil KKP bagi air receiver dan air compressor.</t>
  </si>
  <si>
    <t xml:space="preserve">Empat alat (2 air receiver, 2 air compressor) tiada sijil KKP (Rujuk NCR no. 151 Audit Dalam UPM 2012).
</t>
  </si>
  <si>
    <t>INTROP-2</t>
  </si>
  <si>
    <t xml:space="preserve">Fail Jawatankuasa Tentukuran (UPM/INTROP/300-4/3) tidak dikemaskini seperti: a) Surat lantikan Jawatankuasa terkini tiada; b) Senarai Ahli jawatankuasa tiada; c) Senarai peralatan tentukur terkini tiada. </t>
  </si>
  <si>
    <t>INTROP-4</t>
  </si>
  <si>
    <t>INTROP-5</t>
  </si>
  <si>
    <t>INTROP-6</t>
  </si>
  <si>
    <t>INTROP-7</t>
  </si>
  <si>
    <t>Laporan Analisis Penyelenggaraan ICT tidak dibuat bagi tempoh Julai - Disember 2012.</t>
  </si>
  <si>
    <t>Fail Laporan Analisis Penyelenggaraan ICT (UPM/INTROP/300-3/3/1/8):
- Laporan Analisis bagi bulan Julai - Disember 2012 tiada.</t>
  </si>
  <si>
    <t>INTROP-8</t>
  </si>
  <si>
    <t>Rekod-rekod dalam proses Pengajian Siswazah tidak dikemaskini.</t>
  </si>
  <si>
    <t>1. Salinan surat tawaran dan borang kemasukan pelajar-pelajar berikut tiada: a) Mokhtar Bakar; 
b) Chin Kit Ling; 
c) Tan Mui Ching; 
d) Ng Sim Hong.
2. Borang Penamaan Jawatankuasa Penyeliaan (PU/S/BR02/GS-109) dan Borang laporan kemajuan pelajar (PU/S/BR04/GS-11) bagi pelajar berikut tiada: 
a) UPM/INTROP/GS26719; 
b) UPM/INTROP/GS28050; 
c) UPM/INTROP/GS21680; 
d) UPM/INTROP/GS19962</t>
  </si>
  <si>
    <t>INTROP-9</t>
  </si>
  <si>
    <t>Didapati Fail Pengurusan Geran tidak dilengkapkan.</t>
  </si>
  <si>
    <t>Fail Pengurusaan Geran UPM/INTROP/7000-1/1/E-Science tidak lengkap. Maklumat berikut tiada: 
a) Ringkasan senarai permohonan cycle 1 2012 dan cycle 2 2012; 
b) Laporan Perbelanjaan Kewangan; Projek 5450659 dan 5450621.</t>
  </si>
  <si>
    <t>Didapati tarikh buka bahan kimia tidak ditulis dan bahan kimia luput tarikh masih digunakan.</t>
  </si>
  <si>
    <t>Didapati tiada pemantauan ke atas proses CE.</t>
  </si>
  <si>
    <t>INTROP</t>
  </si>
  <si>
    <t>Didapati proses pelupusan dibuat tetapi rekod tidak diselenggara dengan baik.</t>
  </si>
  <si>
    <t>Proses pelupusan aset dilaksanakan mengikut prosedur tetapi rekod tidak didimpan di dalam fail-fail berikut:
1. SOK/KEW/DF026/AST 
- Daftar Pelupusan PTJ
2. UPM/400/AST/01(i)/TAHUN 
- Fail Pelupusan Aset di PTJ
3. UPM/400/AST/02(i)/TAHUN 
- Fail Pelupusan Inventori di PTJ</t>
  </si>
  <si>
    <t>Disyorkan kepada peneraju proses untuk membuat pemantauan terhadap perkhidmataan serah urus bagi pemeriksa tesis dalam penilaian prestasi jawatankuasa peperiksaan tesis yang terlibat. Terdapat maklumat pelajar siswazah yang telah bergraduat tidak dimaklumkan kepada PTJ terlibat.</t>
  </si>
  <si>
    <t>IPPH</t>
  </si>
  <si>
    <t>IPPH-2</t>
  </si>
  <si>
    <t>IPPH-3</t>
  </si>
  <si>
    <t>IPPH-1</t>
  </si>
  <si>
    <t>Didapati rekod latihan staf dalam fail tidak dikemaskini.</t>
  </si>
  <si>
    <t>Didapati tiada bukti kelulusan diperolehi sebelum staf bercuti.</t>
  </si>
  <si>
    <t>IPPH-4</t>
  </si>
  <si>
    <t>Didapati stor bahan kimia tidak diselenggara dengan baik.</t>
  </si>
  <si>
    <t>1. Stor bahan kimia turut menempatkan peralatan penyelidikan lain seperti glove, radas makmal.
2. Stor tersebut tidak bersih, PYB menyatakan ada haiwan dapat masuk ke stor tersebut dan tiada perancangan pembersihan dibuat.
3. 120L Dispenser Cart Split Kit disimpan di dalam stor di mana PYB menyatakan ia sepatutnya diletakkan di dalam makmal.</t>
  </si>
  <si>
    <t>IPPH-5</t>
  </si>
  <si>
    <t>Didapati sijil KKP bagi Autoclave telah tamat tempoh  dan masih digunakan oleh pelajar untuk menjalankan penyelidikan.</t>
  </si>
  <si>
    <t>Nama alat: Autoclave. No Siri: 30606081192, Brand: Hirayama. Nombor pendaftaran SLPMP 592, tarikh luput sijil 15 November 2012. Lokasi: Makmal Bioteknologi.</t>
  </si>
  <si>
    <t>IPPH-7</t>
  </si>
  <si>
    <t>Fail UPM/IPPH/300-3/2/1/11 (Permohonan Pinjaman Aset ICT), borang SOK/ICT/BR06 - tiada pengesahan pemohon menerima dan memulangkan aset dan juga pengesahan pegawai.</t>
  </si>
  <si>
    <t>Unit program Akademik &amp;Rekod</t>
  </si>
  <si>
    <t>Unit tesis</t>
  </si>
  <si>
    <t>Pejabat Am Dekan</t>
  </si>
  <si>
    <t>Unit Bantuan kewangan</t>
  </si>
  <si>
    <t>Unit program Akademik &amp; Rekod</t>
  </si>
  <si>
    <t>Didapati tiada peringatan kepada fakulti/institut untuk memajukan gred yang telah disahkan seperti yang dikehendaki oleh Prosedur Pengurusan Peperiksaan Akhir Kursus Pengajian Siswazah (UPM/PU/S/P013).</t>
  </si>
  <si>
    <t>FBMK</t>
  </si>
  <si>
    <t>FBMK - 1</t>
  </si>
  <si>
    <t>Didapati borang berkaitan dengan proses penyelenggaraan peralatan ICT tidak ditandatangani oleh Penyelia.</t>
  </si>
  <si>
    <t>FBMK - 2</t>
  </si>
  <si>
    <t xml:space="preserve">Persekitaran kerja tidak diurus dengan baik. </t>
  </si>
  <si>
    <t>FBMK-3</t>
  </si>
  <si>
    <t>Pemantauan ke atas perkhidmatan serah urus tidak dilaksanakan.</t>
  </si>
  <si>
    <t>FBMK-4</t>
  </si>
  <si>
    <t>Pemeriksaan keselamatan dan kesihatan pekerjaan di tempat kerja tidak dilaksanakan di FBMK.</t>
  </si>
  <si>
    <t>Hasil temubual bersama auditi dinyatakan bahawa FBMK tidak melaksanakan Rancangan Jadual Pemeriksaan PKK-PTJ tahunan. PTJ jugak tidak melaksanakan pemeriksaan 3 bulan sekali pada 2012, seperti yang diperlukan di dalam Prosedur Keselamatan dan Kesihatan Pekerjaan (UPM/SOK/OSH/P003), perenggan 7.4.1 Rancang Jadual PKK-PTJ (a).</t>
  </si>
  <si>
    <t>FBMK-5</t>
  </si>
  <si>
    <t>Permohonan memperbaharui kontrak bagi staf kontrak tidak dihantar 3 bulan sebelum tamat kontrak.</t>
  </si>
  <si>
    <t>FBMK-6</t>
  </si>
  <si>
    <t xml:space="preserve">7.5.3 </t>
  </si>
  <si>
    <t>Peralatan tidak dapat dikenalpasti lokasi, lokasi sebenar, barcode dan nombor aset/id.</t>
  </si>
  <si>
    <t>FBMK-7</t>
  </si>
  <si>
    <t>Pemantauan ke atas proses tidak dilaksanakan dengan berkesan.</t>
  </si>
  <si>
    <t>(1) UPM/FBMK/700-2/1/RUGS/06-08-10-1085 RU/F1 : Tiada Laporan Kemajuan Penyelidikan (PU/PI/BR09 LKP) 1 dan 2. 
(2) UPM/FBMK/700-2/1/RUGS/06-01-11-1303 RU/F1:  Tiada Laporan Kemajuan Penyelidikan (PU/PI/BR09 LKP). 
(3) UPM/FBMK/700-2/1/RUGS/06-04-11-1536 RU/F1: Tiada Laporan Kemajuan Penyelidikan (PU/PI/BR09 LKP) yang pertama. 
(4) UPM/FBMK/700-2/1/RUGS/06-01-11-1303RU/F1: Borang Laporan Akhir (PU/PY/BR010/LAP).</t>
  </si>
  <si>
    <t>FBMK-8</t>
  </si>
  <si>
    <t xml:space="preserve">Pemantauan makmal tidak dilaksanakan. </t>
  </si>
  <si>
    <t>FBMK-9</t>
  </si>
  <si>
    <t>Surat: Kajian Kepuasan Pelanggan Skop Pengajian Pra Siswazah 2012 (UPM/AKD/100-8/3/1) bertarikh 27/12/2012 kepada PTJ. Peratus sasaran: 70%. Keputusan kajian pada tahun 2012: 69.7%. Para 4:..semua TPKP diminta mengambil maklum dan mengambil tindakan sewajarnya. Hasil temubual didapati tiada tindakan diambil.</t>
  </si>
  <si>
    <t>FBMK-11</t>
  </si>
  <si>
    <t xml:space="preserve">(1)Pensyarah tiada di dalam bilik pengajaran seperti yang dinyatakan di dalam jadual:
(a) Bilik Ashraf: Kursus KOB 3463. Hari Selasa. Masa: 10.00 am - 12.00pm. 
(b) Bilik Wahana: Kursus BBC 3214. Hari Selasa. Masa: 10.00 am - 12.00pm. 
(2)Pensyarah menukar bilik kuliah sehingga mengganggu proses pengkuliahan kelas yang lain: Subjek BBL3230 menggunakan Dewan Za'ba yang dijadualkan untuk BBM 2405 pada hari Rabu, 12.00 tengahari - 2 petang.  
</t>
  </si>
  <si>
    <t>Tiada Senarai Semak Pematuhan Keselamatan Makmal/Bengkel (SOK/LAB/SS01/Pematuhan) ( Julai - Dis 2012) dan Senarai Semak Pemeriksaan Pengurusan dan Keselamatan Makmal/Bengkel (SOK/LAB/SS02/PKM) (Julai dan Oktober 2012) bagi makmal berikut: 
(1) Lokasi: Makmal Radio (Putra FM). 
(2) Lokasi: Makmal Fotografi. 
(3) Makmal Video.</t>
  </si>
  <si>
    <t>FPSK-1</t>
  </si>
  <si>
    <t>Pensyarah tidak menggunakan borang kehadiran pelajar (PU/PS/BR03/AJR) untuk ujian dan peperiksaan akhir mengikut prosedur yang ditetapkan.</t>
  </si>
  <si>
    <t>FPSK-2</t>
  </si>
  <si>
    <t>Unit Penyelenggaraan FPSK 
Fail Penyelenggaraan Kendiri (Tandas) UPM/FPSK/300-3/3/2</t>
  </si>
  <si>
    <t>FPSK-3</t>
  </si>
  <si>
    <t>FPSK-4</t>
  </si>
  <si>
    <t>Didapati analisis tidak dijalankan ke atas penilaian pengajaran yang dibuat secara manual.</t>
  </si>
  <si>
    <t>Program Doktor Perubatan Tahun 1-5</t>
  </si>
  <si>
    <t>FPSK-6</t>
  </si>
  <si>
    <t>FPSK-7</t>
  </si>
  <si>
    <t>Didapati aduan yang diterima tidak difailkan dan tiada bukti tindakan telah dilaksanakan.</t>
  </si>
  <si>
    <t>FPSK-8</t>
  </si>
  <si>
    <t>1. Rekod kualiti tidak sama dengan prosedur;  tidak lengkap; tiada label; divider dokumen tidak berkaitan disimpan di dalam fail:
UPM/FPSK/(GS30751)/F01
UPM/FPSK/(GS31687)/F01
UPM/FPSK/(GS21657)/F01
UPM/FPSK/(GS22020)/F01
UPM/FPSK/(GS32484)/F01
2.   Fail Kursus Medical Virology (SMK5403)
- Rekod tidak disusun secara sistematik mengikut sesi dan tahun.
3.   Fail Kursus Carbohydrate In Health &amp; Disease (PKK5203)
- Rekod kehadiran kuliah/amali tidak ditemui untuk sem 2 sesi 2011/2012.
- Borang rangka kursus dan rancangan pengajaran untuk sem 2 2012/2013 tidak ditemui.</t>
  </si>
  <si>
    <t>FPSK-9</t>
  </si>
  <si>
    <t>FPSK-11</t>
  </si>
  <si>
    <t xml:space="preserve">1. Fail Penentukuran Luar (UPM/FPSK-JP-MJR/300-4/2), (UPM/FPSK-MRI/300-4/2)
2. Fail Penentukuran Dalaman (UPM/FPSK-JP-MJR/300-47/1), (UPM/FPSK-MRI/100-47/1)
3. Fail Penentukuran Verifikasi Peralatan (UPM/FPSK/MGP-300/4/2)
</t>
  </si>
  <si>
    <t>FPSK-12</t>
  </si>
  <si>
    <t>7.4.1</t>
  </si>
  <si>
    <t>FPSK-13</t>
  </si>
  <si>
    <t>Fail Penyelenggaraan Luaran ICT (UPM/FPSK/300-3/2/1/1)</t>
  </si>
  <si>
    <t>FPSK-14</t>
  </si>
  <si>
    <t>FPSK-15</t>
  </si>
  <si>
    <t>Didapati Laporan analisis penyelenggaraan ICT luaran tahun 2012 tidak dilaksanakan.</t>
  </si>
  <si>
    <t>Fail Laporan Analisis Penyelenggaraan ICT (UPM/FPSK/300-3/2/1/8)</t>
  </si>
  <si>
    <t>FPSK-16</t>
  </si>
  <si>
    <t>FPSK-17</t>
  </si>
  <si>
    <t>Keperluan asas dalam Peti First Aid tidak diselenggara.</t>
  </si>
  <si>
    <t>FPSK-18</t>
  </si>
  <si>
    <t>FPSK-19</t>
  </si>
  <si>
    <t>Didapati kebanyakan Laporan Kemajuan Penyelidikan tidak dihantar oleh penyelidik walaupun notis peringatan telah diberikan.</t>
  </si>
  <si>
    <t xml:space="preserve">1. UPM/FPSK/700-2/1/RUGS/ 04-02-11-1371RU
2. UPM/FPSK/700-2/1/RUGS/ 04-02-11-1384RU
3. UPM/FPSK/700-2/1/RUGS/ 04-01-12-1607RU
</t>
  </si>
  <si>
    <t>Dicadangkan Emergency Shower dan Eye wash Station bagi makmal yang mempunyai bahan kimia disediakan.</t>
  </si>
  <si>
    <t xml:space="preserve">1. Makmal Penyelidikan Anatomi &amp; Histologi II
2. Makmal Penyelidikan Anatomi &amp; Histologi I
3. Makmal Mikologi
4. Makmal Radioisotop
</t>
  </si>
  <si>
    <t>FPSK</t>
  </si>
  <si>
    <t>Dicadangkan modul penilaian pengajaran dalam Sistem Putra LMS khas untuk memenuhi keperluan program Doktor Perubatan dibangunkan. 
Ini kerana komponen posting (banyak) dan bilangan pensyarah (banyak untuk satu-satu kursus/posting) serta sesi pengajian yang berbeza dengan program pengajian yang lain.</t>
  </si>
  <si>
    <t>6.3(a)</t>
  </si>
  <si>
    <t>Bilik Khas Penyediaan Kertas Soalan Ujian/Peperiksaan (Pejabat Am Dekan)</t>
  </si>
  <si>
    <t>Dicadangkan latihan kesedaran Sistem Pengurusan Kualiti MS ISO9001:2008 untuk pegawai yang baru dilantik dan pegawai yang mengambilalih tugas baru dilaksanakan.</t>
  </si>
  <si>
    <t>Didapati makmal penyelidikan tidak merekodkan inventori bahan kimia dan membuat pemantauan stok bahan kimia luput yang ditetapkan oleh  PROSEDUR PENGURUSAN MAKMAL/BENGKEL (UPM/SOK/LAB/P001), No. Semakan: 02, No. Isu: 02, Tarikh: 14/08/2012. dan Garis Panduan Pengurusan Dan Keselamatan Makmal / Bengkel
(UPM/SOK/LAB/GP01/PKM) No. Semakan: 02, No. Isu: 02, Tarikh: 14/08/2012.</t>
  </si>
  <si>
    <t xml:space="preserve">Rekod kualiti bagi fail Bahan Kimia (UPM/FBSB/100-40/2/1) di Makmal 230 (Hasil Sekunder), Makmal Virologi Molekul, Makmal Virologi, Makmal Bioteknologi Asas, Makmal Tisu Kultur Haiwan tidak mengandungi
1) Borang Inventori bahan kimia (SOK/LAB/BR02/IBK)
2) Borang Pemantauan Stok Bahan Kimia Luput (SOK/LAB/BR03/SBKL)
</t>
  </si>
  <si>
    <t xml:space="preserve">Didapati peralatan makmal yang digunakan untuk tujuan pengajaran telah luput sijil layak guna.
</t>
  </si>
  <si>
    <t>Rekod bagi proses penentukuran dan verifikasi peralatan disimpan di dalam Fail Penentukuran Dalaman (UPM/FBSB/100-47/1) yang sepatutnya disimpan di dalam fail Penentukuran dan Verifikasi Peralatan (UPM/FBSB/300-4/2).</t>
  </si>
  <si>
    <t>Daripada Fail Keperluan Ujian dan Peperiksaan (UPM/FBSB/600-4/1/14) Semester 1 2012/2013 bagi Jabatan Biokimia didapati borang Semakan Penyediaan Kertas Soalan (PU/PS/BR46/PEP) Ujian 1:-
1) Kursus BCH3000
2) kursus BCH4307
tidak disahkan oleh Ketua Jabatan atau Wakil dilantik oleh Dekan.</t>
  </si>
  <si>
    <t>Berdasarkan rekod pada  Borang Laporan Verifikasi (SOK/CAL/BR02/LV), verifikasi alat 'balance' dilaksanakan oleh pelajar PhD bidang Genetic Engineering &amp; Molecul Biology (GS20684).
Didapati tiada rekod menunjukkan pelajar berkenaan mempunyai kelayakan melaksanakan kalibrasi.</t>
  </si>
  <si>
    <t>Didapati paip pencuci mata kecemasan dan shower di makmal Mikrobiologi 1, Jabatan Mikrobiologi tidak berfungsi dengan baik dan air yang mengalir mengandungi karat.</t>
  </si>
  <si>
    <t>Fail Penyelenggaraan UPM/FBMK/300.3/2/1/8:
(1) Borang Analisis Penyelenggaraan ICT (SOK/ICT/LP01) bagi Jan-Jun 2012. 
(2) Borang Laporan Penilaian ICT (SOK/ICT/LP03) bagi Jan - Jun dan Julai - Dis 2012. 
(3) Log Penyelenggaraan Berkala Tahunan (SOK/ICT/BL03/Penyelenggaraan tahunan) bagi bulan Ogos 2012.</t>
  </si>
  <si>
    <t>Dicadangkan Sijil Penentukaran yang diterima daripada syarikat yang melaksanakan penentukuran diserahkan kepada Pegawai Sains untuk diedarkan  kepada makmal berkaitan.</t>
  </si>
  <si>
    <t>1. Pelajar PhD - GS 29804 semester 5, belum menduduki peperiksaan komprehensif dan tiada surat peringatan dikeluarkan.
2. Fail UPM/INTROP/600-5/2/13 (Peperiksaan Komprehensif-PhD) 
- tiada dokumen berkaitan peperiksaan komprehensif pelajar bernama Chin Kit Ling (GS27643).</t>
  </si>
  <si>
    <t>Dicadangkan pemandu memastikan perkara berikut dibuat setiap kali penggunaan kenderaan: 
a) Tandatangan pada Log Penggunaan kad Touch n Go; 
b) Tandatangan pengguna pada Kad Inden; 
c) Buku Log Rasmi Kenderaan</t>
  </si>
  <si>
    <t>Dicadangkan PYB membuat pemantauan ke atas keperluan keselamatan berikut: 
a) Hailer - tidak berfungsi (tiada bateri); 
b) Ubat yang tidak lengkap seperti disarankan oleh PKU dalam First Aid kit; 
c) Dalam rekod 2012, terdapat 14 unit alat pemadam api tetapi pada tahun 2013, terdapat 13 unit sahaja.</t>
  </si>
  <si>
    <t>Pejabat pentadbiran</t>
  </si>
  <si>
    <t>Didapati rekod kualiti berikut tiada bagi staf-staf yang mengikuti latihan:
Fail Staf Kursus Dalaman (UPM/IPPH/500/13/2/1): 
- Borang Permohonan/ Tawaran Untuk Mengikuti Latihan; 
- Surat tawaran untuk mengikuti latihan; 
- Borang Pengesahan Menghadiri Latihan.
1. Staf NA4196 hadir Kursus Pemantapan Juruaudit PTJ 2/2013 anjuran Pejabat Pendaftar pada 19 Feb 2013.
2. Staf K02413 hadir Kursus Microsoft Office Excel 2010 (Asas) Kumpulan 2 anjuran Pusat Pembangunan Maklumat dan Komunikasi pada 26 Feb 2013.
3. Staf KA4126 hadir Program Makmal Hati: "Cinta Di Hati" anjuran Bahagian Hal Ehwal Pelajar pada 22 Jan 2013.</t>
  </si>
  <si>
    <t>Dicadangkan fail-fail projek penyelidikan dikemaskini agar maklumat/rekod kualiti di dalam fail lengkap, teratur dan mudah didapati.</t>
  </si>
  <si>
    <t>Makmal BIOREM</t>
  </si>
  <si>
    <t>Penemuan di Laboratori Pengurusan Sumber (BIOREM) - Makmal Penyediaan Bahan: 
-Terdapat dua bahan kimia yang telah luput tarikh seperti 
1) H1 7004 pH 4.01 buffer solution - tarikh luput 01/ 2013 
2) 6-Benzy amino purine - tarikh luput: 09/2012; 
Ada bahan kimia tidak direkodkan tarikh buka seperti Denatured Alcohol 95%, Ethanol 95% Analytical Reagent Grade.</t>
  </si>
  <si>
    <t>Terdapat permohonan cuti rehat berikut tidak disokong dan diluluskan tetapi pegawai telah bercuti: 
a) Pegawai KA4173 telah memohon cuti rehat pada 1 Feb 2013 untuk tempoh 8 - 15 Feb 2013; 
b) Pegawai A03493 telah bercuti pada 1 Feb 2013, 13 Feb 2013 dan 18 Feb 2013.</t>
  </si>
  <si>
    <t>FP</t>
  </si>
  <si>
    <t>TNC (PI)</t>
  </si>
  <si>
    <t>Didapati rekod yang diwujudkan sebagai bukti keakuran kepada keperluan dan pelaksanaan berkesan sistem pengurusan kualiti tidak dikawal dan terdapat rekod yang tidak boleh didapatkan semula.</t>
  </si>
  <si>
    <t xml:space="preserve">NA6082  tidak sedar tentang keperluan Langkah 7.4.3 dalam Arahan Kerja Pengurusan Cuti Sakit Staf Tetap (UPM/SOK/BUM/AK01/Cuti 03), No. Semakan:02, No. Isu: 02, Tarikh: 09/05/2012 yang menyatakan bahawa kenyataan perlu diberi pada ruangan ulasan di borang SOK/BUM/BR01/B-Cuti 16 (Pengesahan Sijil Cuti Sakit/Perakuan Bersalin/’Time Slip’) jika sijil CS diserahkan lebih daripada tempoh tiga (3) hari bekerja setelah staf kembali bertugas semula daripada bercuti sakit.
</t>
  </si>
  <si>
    <t>Didapati terdapat banyak kesilapan dan percanggahan maklumat di dalam Prosedur Pengurusan Farmasi UVH (UPM/OPR/FPV/P005), No. Semakan: 00, No. Isu: 02, Tarikh: 22/08/2011</t>
  </si>
  <si>
    <t>Didapati Prosedur dan Arahan Kerja bercanggah.</t>
  </si>
  <si>
    <t>Didapati terdapat alat makmal yang tidak dikalibrasi.</t>
  </si>
  <si>
    <t>Didapati data tidak dianalisis bagi menunjukkan kesesuaian serta keberkesanan sistem pengurusan kualiti dan menilai jika penambahbaikan keberkesanan sistem pengurusan kualiti yang berterusan dapat dilaksanakan.</t>
  </si>
  <si>
    <t>Didapati terdapat borang yang telah luput (tarikh kuatkuasa yang lama) masih digunapakai.</t>
  </si>
  <si>
    <t xml:space="preserve">Didapati Bahagian Pentadbiran Pejabat TNCPI tidak mengambil tindakan menghapuskan punca ketakakuran bagi pembayaran tanpa pesanan belian daripada berulang. </t>
  </si>
  <si>
    <t>Didapati RMC tidak memantau pelaksanaan SKBL dan Laporan Akhir Penyelidikan.</t>
  </si>
  <si>
    <t xml:space="preserve">Didapati PTJ tidak  mengeluarkan surat kuasa dan Buku Daftar Pemegang Kunci/Kombinasi Peti Besi/Kabinet Besi (SOK/KEW/BD001/AKN).
</t>
  </si>
  <si>
    <t>Didapati komunikasi peringkat dalaman PTJ berkaitan fungsi  dan peranan JKKP tidak berkesan.</t>
  </si>
  <si>
    <t xml:space="preserve">Didapati rekod berkaitan penyelenggaraan tidak diselenggara.
 </t>
  </si>
  <si>
    <t>7.5.1(e)</t>
  </si>
  <si>
    <t xml:space="preserve">Didapati proses verifikasi peralatan 'balance' dilaksanakan oleh individu yang tidak diberi kuasa.
</t>
  </si>
  <si>
    <t>Didapati  keperluan latihan tidak dilaksanakan mengikut keperluan Langkah 7.3.2 dalam Prosedur Pengurusan Latihan Staf Universiti Putra Malaysia (UPM/SOK/LAT/P001), No. Semakan: 03, No. Isu: 02, Tarikh: 05/06/2012.</t>
  </si>
  <si>
    <t xml:space="preserve">Tiada rekod dan bukti keperluan latihan dibuat:-
1) Fail Pengurusan Latihan (UPM/FBSB/500/13/1) 2012
2) Fail Pengurusan Latihan (UPM/FBSB/500/13/1) 2013
</t>
  </si>
  <si>
    <t>Didapati tiada rekod terkini berkaitan proses penentukuran peralatan.</t>
  </si>
  <si>
    <t>Didapati rekod pinjaman aset ICT tidak dilengkapkan mengikut prosedur yang telah ditetapkan.</t>
  </si>
  <si>
    <t>Didapati Fail pelajar siswazah dan fail kursus tidak diselenggara dengan baik.</t>
  </si>
  <si>
    <t xml:space="preserve">Didapati proses berkaitan pengurusan makmal tidak dilaksanakan. 
</t>
  </si>
  <si>
    <t>Didapati fail tidak dibangunkan mengikut prosedur terkini.</t>
  </si>
  <si>
    <t>Perkhidmatan Penyelenggaraan Sistem Pencegahan Kebakaran (DCZ Sdn Bhd, No Kontrak: 395146/D). No invois: IN00126, IN00245, IN00314, IN00478, IN00374.</t>
  </si>
  <si>
    <t>Didapati penyelenggaraan berkala bagi tahun 2012 untuk Penyelenggaraan Luaran ICT dilaksanakan sekali sahaja (mengikut kontrak: 2 kali setahun).</t>
  </si>
  <si>
    <t>Didapati alat pemadam api telah luput tarikh dan perlu diselenggara semula.</t>
  </si>
  <si>
    <t>Didapati peralatan makmal tidak diselenggara.</t>
  </si>
  <si>
    <t>Makmal Radioisotop 
1) Biosafety Cabinet (BSC) - ID Aset: SAA55794, tarikh tamat:26/01/2010. 
2) Fume hood - ID aset: SAA55775, SAA55774, tarikh tamat: 27/6/2012.</t>
  </si>
  <si>
    <t>FBMK tidak mengambil tindakan ke atas laporan kajian kepuasan pelanggan yang tidak mencapai sasaran</t>
  </si>
  <si>
    <t xml:space="preserve">Didapati Pensyarah tidak melaksanakan proses pengajaran seperti yang telah ditetapkan di dalam jadual. </t>
  </si>
  <si>
    <t xml:space="preserve">FBMK-14 </t>
  </si>
  <si>
    <t xml:space="preserve">1. Unit Kejururawatan
    UPM/FPSK/600-3/1/5-NUR3206
    UPM/FPSK/600-3/1/5-NUR3303
2. Jab Kesihatan Persekitaran &amp; Pekerjaan
    UPM/FPSK/600-3/1/5-EOH3203 </t>
  </si>
  <si>
    <t>Didapati rekod untuk penyelenggaraan kendiri tandas bagi tahun 2012 tidak dibangunkan.</t>
  </si>
  <si>
    <t xml:space="preserve">Didapati tiada tindakan maklumbalas oleh pihak PTJ terhadap Penilaian Prestasi Ahli Jawatankuasa Pemeriksa Tesis yang diterima dari Sekolah Pengajian Siswazah.
</t>
  </si>
  <si>
    <t>1.  Fail Maklumbalas Pelanggan (UPM/FPSK/100-8/3/1) tidak dikemaskini sejak Julai 2012. 
2.  Maklumat aduan melalui Sistem u-Respons tahun 2012 tidak direkodkan dalam borang SOK/PEL/BR01/MB dan salinan asal tidak dihantar ke Pejabat Naib Canselor walaupun tindakan telah dilaksanakan. 
Tindakan aduan telah diambil tetapi tiada bukti objektif SOK/PEL/BR01/MB:
1) Khairul Amri Mohd Saroji, 850402-14-5327, 02/11/2012-tarikh aduan 
2) Mohamad Nizam Lokman, NA5359, 01/11/2012-tarikh aduan  
3) Hatiffah Mohd Suffian Soo, Na5325, 2/11/2013-tarikh aduan</t>
  </si>
  <si>
    <t xml:space="preserve">Didapati tiada lantikan Jawatankuasa Tentukur (JKT) </t>
  </si>
  <si>
    <t xml:space="preserve">Fail Jawatankuasa Tentukur (UPM/FPSK/300-4/3).
Lantikan terdahulu tamat pada 1/1/2013.
</t>
  </si>
  <si>
    <t xml:space="preserve">Didapati tiada lantikanJawatankuasa Keselamatan &amp; Kesihatan Pekerjaan (JKKP) bagi sesi bermula 1/1/2013. </t>
  </si>
  <si>
    <t xml:space="preserve">Fail Mesyuarat JKKP-PTJ (UPM/FPSK/100-9/1/JKKP)
</t>
  </si>
  <si>
    <t>FPSK-9*</t>
  </si>
  <si>
    <t>Didapati tiada sebarang bukti pelaksanaan dalam fail berikut:
1. Fail Bahan Kimia (UPM/FPSK-MGP/100-40/2/1)
2. Fail Pemantauan (UPM/FPSK-MGP/100-40/1/3)
3. Fail Jentera Makmal/Bengkel (UPM/FPSK/100-MGP-40/3/2)
4.  Fail Pemantauan (UPM/FPSK-MRI/100-40/1/3)</t>
  </si>
  <si>
    <t>Didapati  tiada pembayaran dibuat kepada perkhidmatan penyelenggaraan pencegahan kebakaran bagi invois servis.</t>
  </si>
  <si>
    <t>6.2.2(a)</t>
  </si>
  <si>
    <t>Melalui pemerhatian yang dijalankan didapati semua alat pemadam api di Jabatan Biologi tarikh pada 2011 dan Jabatan Matematik telah luput tarikh pada 2012.</t>
  </si>
  <si>
    <t xml:space="preserve">Didapati PYB kurang kompeten melaksanakan proses pengurusan pelanggan.  </t>
  </si>
  <si>
    <t>Timbalan Penyelaras Kepuasan Pelanggan dilantik pada 3 Disember 2012. Fail UPM/INTROP/100-8/3/1 tidak lengkap: 
a) tiada laporan analisis maklumbalas pelanggan dibuat; 
b) tiada log cadangan peluang penambahbaikan (PGR/BL05/LOG-OFI) dibuat; 
c) Log Laporan Tindakan Pembetulan (PGR/BL05/LOG-LTB tidak dikemaskini.</t>
  </si>
  <si>
    <t>PEND - 1</t>
  </si>
  <si>
    <t>PEND</t>
  </si>
  <si>
    <t>PEND - 2</t>
  </si>
  <si>
    <t>BEND-1</t>
  </si>
  <si>
    <t>BEND</t>
  </si>
  <si>
    <t xml:space="preserve">Didapati tiada bukti Mesyuarat JKKKP dilaksanakan setiap 3 bulan sekali.                                                                                                                                   </t>
  </si>
  <si>
    <t xml:space="preserve">Tiada jadual (takwim) mesyuarat JKKKP dan tiada mesyuarat JKKKP dilaksanakan sepanjang 2012        </t>
  </si>
  <si>
    <t>BEND-2</t>
  </si>
  <si>
    <t>Didapati Penyelenggaraan pencegahan Sistem FAMS tidak dilaksanakan mengikut dokumen  perjanjian penyelenggaraan.</t>
  </si>
  <si>
    <t>Dalam 2012, hanya 1 kali penyelenggaraan yang dilaksanakan - invois 0002378 bertarikh 30/7/2012.</t>
  </si>
  <si>
    <t>BEND-3</t>
  </si>
  <si>
    <t>Didapati proses hapuskira aset yang hilang tidak dilaksanakan.</t>
  </si>
  <si>
    <t xml:space="preserve">i. Surat UPM/FRSB/100-3/59 bertarikh 8/6/2012 bagi kehilangan di Fakulti Rekabentuk
ii. Surat UPM/FP/TD(PJIM)/PEMB/KKB bertarikh 6/12/12 bagi kehilangan di Fakulti Pertanian
</t>
  </si>
  <si>
    <t>PPPA - 1</t>
  </si>
  <si>
    <t>Mesyuarat JPPK, proses kelulusan JPPK, Mesyuarat JPU dan proses kelulusan Agensi Pusat (KPT) tidak dilaksanakan  sebagaimana Langkah 6.6, 6.8, 6.14 dan 6.18  dalam Garis Panduan Perancangan (OPR/PPA/GP01)</t>
  </si>
  <si>
    <t>PPPA - 2</t>
  </si>
  <si>
    <t>6.2.2(e)</t>
  </si>
  <si>
    <t>Rekod keperluan latihan tidak diselenggara dengan baik</t>
  </si>
  <si>
    <t xml:space="preserve"> Fail UPM/PPPA/500/13/1 - Pengurusan Latihan :
i.  Borang soalselidik keperluan Latihan (SOK/LAT/BR02/LATIHAN) 2012 tidak ditemui.
ii.  Analisis keperluan latihan 2012 tidak dilaksanakan.</t>
  </si>
  <si>
    <t>PPPA - 3</t>
  </si>
  <si>
    <t>6.2.2(c)</t>
  </si>
  <si>
    <t>Penilaian keberkesanan latihan tidak dilaksanakan</t>
  </si>
  <si>
    <t xml:space="preserve">Fail Latihan Staf (Kursus Dalaman) - UPM/PPPA/500/13/2/1 bagi kursus :             1.  Kursus Airconditioning &amp; Mechanical Ventilation (10 - 11/10/2012)                             2. Kursus Energy Saving Management System (5 - 7/11/2012)                                                  3. Kursus Asas Operasi &amp; Pelenggaraan Loji Rawatan Kumbahan (3-4/7/2012)
</t>
  </si>
  <si>
    <t>PPPA - 4</t>
  </si>
  <si>
    <t>PTJ tidak melaksanakan mesyuarat JKKP yang telah ditetapkan iaitu setiap 3 bulan sekali sebagaimana Langkah 7.7 Prosedur Pengurusan Mesyuarat JKKP (UPM/SOK/OSH/P002)</t>
  </si>
  <si>
    <t>Fail UPM/PPPA/100-9/1/JKKP - Pengurusan Mesyuarat JKKP -PTJ 
Mesyuarat JKKP hanya dilaksanakan sebanyak 3 kali sahaja dalam tahun 2012.</t>
  </si>
  <si>
    <t>Penerbit-1</t>
  </si>
  <si>
    <t>PUPM</t>
  </si>
  <si>
    <t>PENERBIT</t>
  </si>
  <si>
    <t>Universiti(Penerbit) tidak menyediakan ruang kerja yang sesuai (sempit) untuk pegawai/staf. Dari pemerhatian dan temubual dengan Pengurusan PTJ/pegawai/staf didapati ruang kerja bagi pegawai/staf di Penerbit amat sempit menyebabkan ketidakselesaan pegawai/staf.</t>
  </si>
  <si>
    <t xml:space="preserve">1. Terdapat 2 pegawai berkongsi bilik.(En. Nur Anwar Hilmi dan Pn. Herzadawati Mohd Amjah). 2. Pegawai berkongsi pintu masuk bilik (En. Mohammad Rahimi Deraman dan En. Mazlan Jamali). 3.Ruang kerja Pereka yang kecil.                           </t>
  </si>
  <si>
    <t>BPK [PNC]-1</t>
  </si>
  <si>
    <t>4.2.3</t>
  </si>
  <si>
    <t>PNC</t>
  </si>
  <si>
    <t>BPK</t>
  </si>
  <si>
    <t>BPK [PNC]-2</t>
  </si>
  <si>
    <t>Staf IT PTJ tidak merekodkan pinjaman peralatan ICT mengikut Para 3.0 (v) dalam Garis Panduan Pinjaman Aset ICT (SOK/ICT/GP04/Pinjaman Aset ICT)</t>
  </si>
  <si>
    <t xml:space="preserve">Borang Pinjaman Aset ICT (SOK/ICT/BR06/Pinjaman Aset ICT) bertarikh 1/2/2013 dan 18/2/2013 tidak direkodkan 
</t>
  </si>
  <si>
    <t>BPK [PNC]-3</t>
  </si>
  <si>
    <t xml:space="preserve">Semakan kenderaan tidak dijalankan setiap minggu mengikut keperluan Para 4 (ii) dalam Garis Panduan Pengendalian Kenderaan/Jentera Universiti (SOK/PYG/GP03) </t>
  </si>
  <si>
    <t xml:space="preserve">Tiada bukti rekod semakan ke atas kenderaan sejak Februari 2012.
</t>
  </si>
  <si>
    <t>PPKKP [PNC]-1</t>
  </si>
  <si>
    <t>PPKKP [PNC]-2</t>
  </si>
  <si>
    <t xml:space="preserve">Tiada rekod verifikasi ke atas proses penaksiran pelupusan sisa kimia yang dibuat oleh penyedia perkhidmatan
</t>
  </si>
  <si>
    <t xml:space="preserve">Tiada salinan rekod penaksiran oleh syarikat Toxipac Services semasa proses penaksiran pemindahan sisa kimia dari stor sementara PTJ ke stor pusat bagi tahun 2012 diverifikasi dan  disimpan di PKKP. 
</t>
  </si>
  <si>
    <t>PENT [PNC] - 1</t>
  </si>
  <si>
    <t>PENT (PNC)</t>
  </si>
  <si>
    <t>PENT [PNC] - 2</t>
  </si>
  <si>
    <t xml:space="preserve">Didapati peneraju skop kepuasan pelanggan tidak membuat kajian kepuasan pelanggan secara hard copy seperti mana yang diminta oleh mesyuarat MKSP 2012, bagi meningkatkan jumlah respondan.
</t>
  </si>
  <si>
    <t xml:space="preserve">Minit mesyuarat MKSP 2012 2.2.4 Laporan Kajian Kepuasan Pelanggan 
</t>
  </si>
  <si>
    <t>MARCOMM [PNC] - 1</t>
  </si>
  <si>
    <t>FEP</t>
  </si>
  <si>
    <t>FEP-2</t>
  </si>
  <si>
    <t xml:space="preserve">Didapati Borang Kehadiran Pelajar  (UPM/PU/PS/BR03/AJR) bagi Semester Pertama 2012/2013 tidak digunakan </t>
  </si>
  <si>
    <t>Fail kursus semester :
a) UPM/FEP/600-3/1/5-MGM3351 (K3)  
b) UPM/FEP/600-3/1/5-MGM3101 (K17)
c) UPM/FEP/600-3/1/5-MGM4105 (K1)
d) UPM/FEP/600-3/1/5-MGM4284 (K2) e) UPM/FEP/600-3/1/5-ACT2113 (K3) f) UPM/FEP/600-3/1/5-ECN4161 (K1) g) UPM/FEP/600-3/1/5-ECN3122 (K1) h) UPM/FEP/600-3/1/5-ECN3101 (K2)</t>
  </si>
  <si>
    <t>FEP-4</t>
  </si>
  <si>
    <t>Didapati dokumen yang berkuatkuasa  untuk urusan peminjaman fail di bilik fail fakulti tidak digunakan.</t>
  </si>
  <si>
    <t>FEP-5</t>
  </si>
  <si>
    <t>Didapati salinan borang Notis Penyerahan Tesis (PU/S/BR03/GS - 14a) tidak disimpan dalam fail pelajar.</t>
  </si>
  <si>
    <t xml:space="preserve">1. UPM/FEP/GS19185
2. UPM/FEP/GS19019
3. UPM/FEP/GS16988
4. UPM/FEP/GS16150
5. UPM/FEP/GS19564
6. UPM/FEP/GS18142
7. UPM/FEP/GS15863
</t>
  </si>
  <si>
    <t>FEP-6</t>
  </si>
  <si>
    <t>Didapati PTJ tidak mengisi borang semakan soalan /skema jawapan peperiksaan akhir (PU/PS/BR16/PEP) dan log penerimaan kertas soalan /skema jawapan (PU/PS/LG14/PEP) dan dalam membangunkan semua kertas ujian/peperiksaan</t>
  </si>
  <si>
    <t>Fail keperluan ujian dan peperiksaan (UPM/FEP/600-4/1/14).</t>
  </si>
  <si>
    <t>FEP-7</t>
  </si>
  <si>
    <t>Didapati Penilaian Prestasi Ahli Jawatankuasa Peperiksaan Tesis tidak dilaksanakan.</t>
  </si>
  <si>
    <t>Fail : UPM/FEP/100-48/2</t>
  </si>
  <si>
    <t>FPP-1</t>
  </si>
  <si>
    <t>FPP</t>
  </si>
  <si>
    <t>Didapati Pengesahan Rancangan Pengajaran untuk Semester Pertama 2012/2013 disahkan pada 18.9.2012 semester bermula pada 10.9.2012</t>
  </si>
  <si>
    <t>FPP-2</t>
  </si>
  <si>
    <t>FPP-3</t>
  </si>
  <si>
    <t>Didapati SPS tidak memajukan senarai pelajar siswazah yang bermasalah akademik kepada PTJ</t>
  </si>
  <si>
    <t>GS 26425 (Master)-Dropped, GS 06062 (PhD)-Probation</t>
  </si>
  <si>
    <t>FPP-4</t>
  </si>
  <si>
    <t>Didapati Tiada pemantauan daripada penasihat pelajar untuk melengkapkan BORANG PENAMAAN JAWATANKUASA PENYELIAAN (PU/S/BR02/ GS-10a)</t>
  </si>
  <si>
    <t>GS 33067 (Master) - semester 3</t>
  </si>
  <si>
    <t>FPP-5</t>
  </si>
  <si>
    <t xml:space="preserve">Didapati   markah Projek Ilmiah Tahun Akhir-FCE4999 
terdapat perbezaan antara data mentah dan dalam SMP tanpa justifikasi.
</t>
  </si>
  <si>
    <t xml:space="preserve">FCE4999-Projek Ilmiah Tahun Akhir 2012/2013- lebih 50% markah pelajar berubah seperti; 
- Pelajar 154096, 155039, 152691, </t>
  </si>
  <si>
    <t>FPP-6</t>
  </si>
  <si>
    <t>Didapati Proses pengurusan soalan peperiksaan/ujian tidak dilaksana di bawah keadaan terkawal seperti prosedur yang ditetapkan.</t>
  </si>
  <si>
    <t>1) Kertas soalan peperiksaan Sem Pertama 2012/13 di hantar pada minggu ke 11. Keperluan SPK minggu ke 10 -   Kursus FCE3000(Kump1 dan 2), FCE3100,FCE3101(Kump 1dan 2),FCE3102(Kump 1 dan 2)FCE3201, FCE3800, FCE3204, EDU3043, FCE3300, FCE3400, FCE3100, FCE3900, FCE3500, FCE3302       2) Soalan ujian  dan skema jawapan di hantar lewat untuk semakan penyediaan kertas soalan. Semakan dihantar kurang lima hari dari tarikh ujian. -  Kursus LHE3306,LHE3308, LHE3214, LHE3302, LHE3208, LHE3628</t>
  </si>
  <si>
    <t xml:space="preserve">FEM-1 </t>
  </si>
  <si>
    <t>FEM</t>
  </si>
  <si>
    <t xml:space="preserve">(1) Didapati SPS tidak memajukan senarai pelajar PhD semester ke-4 (pada Semester Pertama 2012/2013) yang diberi peringatan untuk menduduki Peperiksaan Komprehensif - PhD kepada Fakulti seperti yang dinyatakan pada langkah 1 Arahan Kerja Pemantauan Keputusan Peperiksaan Komprehensif - PhD (UPM/PU/S/AK04/05)
(2)  Didapati Proses pelanjutan tempoh pengajian dan penagguhan tidak dilaksanakan di bawah keadaan terkawal.    Permohonan dalam i-GIMS tidak diambil tindakan oleh Penyelia dan Penyelaras Pengajian Siswazah dalam tempoh lima (5) hari bekerja selepas permohonan diterima.
(3)  Didapati  Proses pelantikan JK Penyeliaan pelajar siswazah tidak dilaksanakan di bawah keadaan terkawal. Semakan melalui iGIMS.                                                                  
</t>
  </si>
  <si>
    <t>FEM-4</t>
  </si>
  <si>
    <t>Didapati Rekod proses siswazah tidak diwujudkan sebagai bukti keakuran SPK.</t>
  </si>
  <si>
    <t xml:space="preserve">1. Tiada rekod Bahan penilaian Peperiksaan Komprehensif - PhD di dalam fail Peperiksaan Komprehensif - PhD (UPM/FEM/600-5/2/13) untuk pelajar GS29728, GS27059, GS29807, GS27062, GS27022.                                                  2- Rekod tidak lengkap bagi Fail Kursus Siswazah - MZK5103, MZK5102, PKK6202, PKK6102, FEM6997, FEM5997, PKK5202, PKK5201, PKK6201, PKK5100, PKK6100, PKK5200, PSP5800, FEM5002, SKP5303, FEM5001 seperti rancangan pengajaran, nota kuliah </t>
  </si>
  <si>
    <t>FEM-5</t>
  </si>
  <si>
    <t>FEM-6</t>
  </si>
  <si>
    <t>PTJ tidak memastikan tanggungjawab dan kuasa ditetapkan bagi mencapai sistem iGIMS</t>
  </si>
  <si>
    <t>Tiada surat/borang penurunan  kuasa bagi menggunakan ID dan kata laluan TDPS - staf NA5818, K02548, K04122</t>
  </si>
  <si>
    <t>FEM-9</t>
  </si>
  <si>
    <t>Didapati Kertas soalan ujian bagi sem 1, 2012/2013 tidak disenaraikan dalam log percetakkan kertas soalan ujian /peperiksaan.</t>
  </si>
  <si>
    <t>FEM 3301 - Etika dan Nilai Pembangunan yang dijalankan pada 25/11/2012</t>
  </si>
  <si>
    <t>FEM-10</t>
  </si>
  <si>
    <t>Didapati Tiada surat lantikan bagi pensyarah sambilan/ kontrak yang terlibat dalam pengajaran bagi sem. 2 2012/2013</t>
  </si>
  <si>
    <t>Berdasarkan senarai pensyarah sambilan sem-2, 2012/2013 - Jabatan Muzik (MZK3124, MZK3901 - seorang), (MZK3221- seorang), (MZK3312, MZK3902 - seorang), (MZK3335 - seorang), (MZK3605 - seorang); Jabatan Pengajian Kenegaraan dan Ketamadunan (SKP210 - 9 orang), (SKP2203 - 10 orang), (SKP2204 - 17 orang)</t>
  </si>
  <si>
    <t>FEM-11</t>
  </si>
  <si>
    <t>Didapati Peringatan tidak diberi kepada ketua projek yang Laporan Akhir Projek (LAP) tidak diterima selepas tiga bulan dari tarikh tamat projek.</t>
  </si>
  <si>
    <t>Projek Penyelidikan ERGS (5527008) - tarikh penghantaran: 31/8/12 dan FRGS (5523771) - tarikh penghantaran - 31/5/2012, diterima pada 9/1/2013</t>
  </si>
  <si>
    <t>FEM-12</t>
  </si>
  <si>
    <t xml:space="preserve">Didapati Semakan/moderasi tidak dijalankan ke atas semua kertas soalan kursus siswazah yang disediakan oleh pengajar kursus dan Kertas soalan peperiksaan akhir  kursus siswazah tidak dicetak dan disimpan di bilik pensyarah sehingga peperiksaan dijalankan. Kertas soalan dicetak sendiri oleh pensyarah.
</t>
  </si>
  <si>
    <t>Fail Kursus MZK5103, MZK5102, PKK6202, PKK6102, FEM6997, FEM5997, PKK5202, PKK5201, PKK6201, PKK5100, PKK6100, PKK5200, PSP5800, FEM5002, SKP5303, FEM5001, KEL5315, KEL5312, FEM5201.</t>
  </si>
  <si>
    <t>FEM-16</t>
  </si>
  <si>
    <t>Didapati PYM tidak kompeten dalam pelaksanaan cuti.</t>
  </si>
  <si>
    <t>I) PYM tidak jelas dalam langkah 7.13.2 dalam melaksanakan cuti (UPM/CUTI/NA3363)      ii) UPM/Cuti/A03386    iii) UPM/Cuti/A03740     iv)UPM/cuti/A01749</t>
  </si>
  <si>
    <t>FSTM-1</t>
  </si>
  <si>
    <t>FSTM</t>
  </si>
  <si>
    <t xml:space="preserve">Didapati Organisasi tidak melengkapkan Rekod Kualiti. </t>
  </si>
  <si>
    <t>FSTM-3</t>
  </si>
  <si>
    <t>FSTM-4</t>
  </si>
  <si>
    <t xml:space="preserve">Didapati semua Rekod Kualiti tidak diwujudkan seperti yang dinyatakn di dalam Prosedur Pengurusan Makmal/Bengkel </t>
  </si>
  <si>
    <t>FSTM-6</t>
  </si>
  <si>
    <t>Didapati Organisasi tidak melaksanakan penilaian pengajaran  pensyarah sambilan</t>
  </si>
  <si>
    <r>
      <t xml:space="preserve">Perlanjutan Pensyarah Sambilan untuk FSM3301 (Kawalan Kos). </t>
    </r>
  </si>
  <si>
    <t>FSTM-7</t>
  </si>
  <si>
    <t>FSTM-8</t>
  </si>
  <si>
    <t>Didapati proses pengendalian sisa klinikal dan sisa kimia tidak diselenggara dengan baik.</t>
  </si>
  <si>
    <t>FSTM-9</t>
  </si>
  <si>
    <t xml:space="preserve">Didapati terdapat beberapa botol bahan kimia yang telah luput tarikhnya masih disimpan di Makmal lemak dan minyak
</t>
  </si>
  <si>
    <t>FK-1</t>
  </si>
  <si>
    <t>FK</t>
  </si>
  <si>
    <t>FK-3</t>
  </si>
  <si>
    <t xml:space="preserve">Didapati NCR Audit Dalaman 2012 FK-12 berulang. Didapati 3 orang pelajar yang mempunyai peratus kehadiran kurang 80% dibenarkan menduduki peperiksaan akhir Semester Pertama Sesi 2012/2013  tanpa surat kebenaran daripada Dekan. </t>
  </si>
  <si>
    <t>Pelajar : 162554, 160189
Jabatan Kejuruteraan Biologi dan Pertanian
Pelajar 150905
Jabatan Kejuruteraan Awam</t>
  </si>
  <si>
    <t>FK-4</t>
  </si>
  <si>
    <t xml:space="preserve">Didapati "Standard Material" bagi pH/ORP Meter jenama HANNA HI 2211, no siri M464290 yang digunakan untuk aktiviti penyelidikan telah tamat tempoh. </t>
  </si>
  <si>
    <t>Makmal Kejuruteraan Alam Sekitar, Jabatan Kejuruteraan Kimia &amp; Alam Sekitar
Buffer Solution pH 7 - 26 Jun 2012
Buffer Soution pH 10 - 22 Jun 2012
Buffer Solution pH 4.01 - 30 Jun 2012</t>
  </si>
  <si>
    <t>FK-5</t>
  </si>
  <si>
    <t>7.6(a)</t>
  </si>
  <si>
    <t>Tiada bukti kalibrasi telah dijalankan</t>
  </si>
  <si>
    <t>Makmal Kejuruteraan Kimia dan Alam Sekitar, Jabatan Kejuruteraan Kimia Dan Alam Sekitar                           Electonic Balance Precisa XB 10200D, No. siri 3109877
Electronic Balance Precisa XB 102000D, No. siri 3109873</t>
  </si>
  <si>
    <t>FK-6</t>
  </si>
  <si>
    <t>Fail Kursus Semester 1 Sesi 2012/2013:
UPM/FK/600-3/2/3/EAS 5101
UPM/FK/600-3/2/3/EAS 5704
UPM/FK/600-3/2/3/EAS 5401</t>
  </si>
  <si>
    <t>FK-8</t>
  </si>
  <si>
    <t>Penyelenggaraan peralatan makmal tahun 2012 tidak dilaksanakan dan perancangan penyelenggaraan tahun 2013 masih belum diwujudkan.</t>
  </si>
  <si>
    <t>Hasil temubual bersama Juruteknik Makmal Teknologi Pembuatan dan Pengautomatan, Jabatan Kejuruteraan Mekanikal dan Pembuatan</t>
  </si>
  <si>
    <t>FK-9</t>
  </si>
  <si>
    <t>Tiada pemantauan ke atas alat pemadam api</t>
  </si>
  <si>
    <t xml:space="preserve">Alat Pemadam Api di Makmal Kesekitaran Dan Biosistem tamat tempoh servis (25/7/2012).
</t>
  </si>
  <si>
    <t>FK-10</t>
  </si>
  <si>
    <t>Fail: UPM/FK/300-3/3/1/TDB/FASA 1/2A/2B PERKHIDMATAN PEMBERSIHAN &amp; PENCUCIAN
Borang: Penyelenggaraan Berkala (SOK/PYG/DF09) dan Jadual Perancangan dan Pemantauan (SOK/PYG/DF12)</t>
  </si>
  <si>
    <t>FK-11</t>
  </si>
  <si>
    <t>Didapati Terdapat 2 skop utama dalam Servis sewaan komputer oleh 2 syarikat pembekal iaitu 
1. Servis Penyelenggaraan - 2 kali setahun
2. Pemeriksaan Rutin Secara Berkala - setiap 2 bulan
Auditee gagal menunjukkan bukti kedua-dua skop dilaksanakan pada tahun 2012.</t>
  </si>
  <si>
    <t>Fail: Penyelenggaraan Luaran ICT (UPM/FK/300-3/2/1/1 KOMPUTER SEWA)
Kontrak: Venture Nucleus (M) Sdn. Bhd.  dan Daya One Resources Sdn. Bhd.
Borang: Log Penyelenggaraan Berkala Tahunan (SOK/ICT/BL03/Penyelenggaraan Tahunan) tahun 2012</t>
  </si>
  <si>
    <t>FK-12</t>
  </si>
  <si>
    <t>Staf di makmal tiada kesedaran untuk mewujudkan keperluan dokumen SPK makmal.</t>
  </si>
  <si>
    <t xml:space="preserve">Fail Pemantauan UPM/FK/100-40/1/3 tidak diwujudkan di Makmal Lebuhraya dan Makmal Komunikasi. 
</t>
  </si>
  <si>
    <t>INSPEM-1</t>
  </si>
  <si>
    <t>INSPEM</t>
  </si>
  <si>
    <t xml:space="preserve">Didapati tiada bukti menunjukkan organisasi melaksanakan penyelenggaraan prasarana yang diperlukan bagi mencapai keakuran terhadap keperluan produk. </t>
  </si>
  <si>
    <t>File : Penyelenggaraan Tanpa Kontrak (UPM/INSPEM/300/3/3/3). Jadual Perancangan dan Pemantauan Penyelenggaraan Berkala Tahun 2011-2012 bagi Penghawa dingin ada disediakan, tetapi TIADA bukti kerja-kerja penyelenggaraan dijalankan.</t>
  </si>
  <si>
    <t>INSPEM-2</t>
  </si>
  <si>
    <t>Didapati satu unit aset penyelidikan tidak ditentukur sejak pembelian aset tersebut pada tarikh 19 Jan 2012.</t>
  </si>
  <si>
    <t>Nama Alat: Moisture Balance 71Gx0.0001G/0.01%, Brand:A&amp;D, Japan; ID ASET: S00525237, BARCODE: SAA68128; lokasi alat: Makmal Penyelidikan RF Mikrogelombang, Jabatan Fizik, Fakulti Sains.</t>
  </si>
  <si>
    <t>INSPEM-3</t>
  </si>
  <si>
    <t xml:space="preserve">Didapati proses penyerahan buku rekod penyelidikan yang telah tamat tidak dibuat pemantauan oleh PYB dan didapati lokasi penyimpanan buku rekod penyelidikan bagi geran yang telah tamat tidak sesuai dan tidak bersistematik. </t>
  </si>
  <si>
    <t>Daripada 23 Sampel, sebanyak 15 buah buku penyelidikan tidak diserahkan kepada PTJ untuk simpanan PTJ. (OE: Buku Rekod Penyelidikan bernombor 091,098,142, 102, 118, 143, 084, 078, 121, 124, 125, 057, 127, 128, 143)</t>
  </si>
  <si>
    <t>PPDN-1</t>
  </si>
  <si>
    <t>PPDN</t>
  </si>
  <si>
    <t>Didapati organisasi tidak menetapkan kawalan terhadap proses yang diserah urus</t>
  </si>
  <si>
    <t>Semakan Kontrak sewaan komputer desktop IMAC di dalam fail UPM/PPDN/300/-3/2/1/1- Penyelenggaraan luar ICT menyatakan kos penyelenggaraan diberi percuma tetapi tiada jadual penyelenggaraan dimaklumkan</t>
  </si>
  <si>
    <t>PPDN-2</t>
  </si>
  <si>
    <t>4.2.3(g)</t>
  </si>
  <si>
    <t>Didapati dokumen yang diperlukan bagi proses penyelidikan tidak dikawal. Tiada pencegahan penggunaan dokumen yang sudah lapuk pada fail projek penyelidikan.</t>
  </si>
  <si>
    <t>PPDN-4</t>
  </si>
  <si>
    <t>Didapati organisasi tidak menyediakan rekod sebagai bukti keakuran kepada keperluan dan pelaksanaan SPK</t>
  </si>
  <si>
    <t>Tiada surat kelulusan etika ke atas penyelidikan yan dijalankan. Fail projek -The clinical value of flow quantification in PET CT (UPM/PPDN/700-2/2/4)tiada salinan kelulusan etika penyelidikan daripada UPM dan IJN dikepilkan seperti surat PPDN/700-2/2/4 BERTARIKH 6/1/2012 -3(iv).</t>
  </si>
  <si>
    <t>PPDN-5</t>
  </si>
  <si>
    <t>Didapati pengurusan atasan tidak memastikan tanggungjawab dan kuasa penilai kemajuan projek ditetapkan dan disampaikan di dalam organisasi</t>
  </si>
  <si>
    <t>Borang Laporan Peilaian Prestasi Kemajuan porjek di nalai /dilaksanakan oleh Pensyarah Perubatan PPDN dan bukan Pengarah@ TDP. Fail projek : Clinical value of intevenous contrast (UPM/PPDN/700-2/1/RUGS/04-02-11-1186748RU).</t>
  </si>
  <si>
    <t>PPDN-6</t>
  </si>
  <si>
    <t>Didapati input rekod kewangan dan maklumat penyelidikan pada laporan kemajuan penyelidikan tidak disemak supaya mencukupi keperluan . Keperluan didapati berlawanan antara satu dengan yang lain.</t>
  </si>
  <si>
    <t>PPDN-7</t>
  </si>
  <si>
    <t>Didapati organisasi tidak mengesahkan proses bagi pengeluaran dan penyediaan perkhidmatan penyelenggaraan peralatan di bawah keadaan terkawal</t>
  </si>
  <si>
    <t>Fail Penyelenggaraan Peralatan, Mesin dan Jentera (UPM/PPDN/300-3/3) - Borang SOK/PYG/BR17 bertarikh 13/2/13, 1/2/13, 14/1/13 &amp; 14/2/13 tidak diisi dengan lengkap</t>
  </si>
  <si>
    <t>PPDN-8</t>
  </si>
  <si>
    <t>PPDN-9</t>
  </si>
  <si>
    <t>7.3.5</t>
  </si>
  <si>
    <t>Didapati penentusahan projek penyelidikan tidak dilaksana selaras dengan perancangan bagi memastikan output rekabentuk dan pembangunan penyelidikan memenuhi keperluan input rekabentuk dan pembangunan. Rekod keputusan penentusahan melalui buku catatan penyelidikan tidak diselenggarakan.</t>
  </si>
  <si>
    <t xml:space="preserve">Tiada buku catatan penyelidikan ditunjukkan bagi kesemua projek penyelidikan seperti ; 
1. Fail - UPM/PPDN/700-2/1/RUGS/04-05-10-1056RU
2. Fail - UPM/PPDN/700-2/1/RUGS/04-01-11-1186RU
3. Fail - UPM/PPDN/700-2/1/RUGS/04-01-11-1185RU
4. Fail - UPM/PPDN/700-2/1/RUGS/04-05-10-1442RU
</t>
  </si>
  <si>
    <t>PPDN-10</t>
  </si>
  <si>
    <t>Didapati PPDN tidak mementukan pemantauan dan pengukuran yang akan dijalankan serta peralatan pemantauan dan pengukuran yang diperlukan bagi menyediakan bukti keakuran di dalam menjalanakn penyelidikan</t>
  </si>
  <si>
    <t>Hanya 4 alat direkodkan untuk dikalibrasi dan hasil pemerhatian alat Portable Multi-Parameter Patient Monitor MEC-100 diruang legar PPDN tidak dikalibrasi untuk kegunaan penyelidikan dan tidak dikenalpasti sebagai alat yang perlu dikalibrasi.</t>
  </si>
  <si>
    <t>ITA-1</t>
  </si>
  <si>
    <t>ITA</t>
  </si>
  <si>
    <t>Didapati PYB tidak memantau proses pengurusan penyelidikan.</t>
  </si>
  <si>
    <t xml:space="preserve">Berdasarkan temubual, PYB menyatakan tidak melaksanakan proses tersebut dan didapati tiada rekod berkenaan Laporan Perbelanjaan Kewangan setiap setengah tahun dalam fail Pengurusan Geran Utama UPM/ITA/700-1/1/RUGS, UPM/ITA/700-1/1/FRGS, UPM/ITA/700-1/1/SCIENCEFUND.
</t>
  </si>
  <si>
    <t>ITA-2</t>
  </si>
  <si>
    <t>IG</t>
  </si>
  <si>
    <t>IG-2</t>
  </si>
  <si>
    <t>Didapati penyelenggaraan kenderaan Jabatan tidak dijalankan mengikut jadual penyelenggaraan kenderaan yang telah dirancang di dalam fail Kenderaan.</t>
  </si>
  <si>
    <t>No. pendaftaran: WLB4566; BGL1908</t>
  </si>
  <si>
    <t>IG-3</t>
  </si>
  <si>
    <t>Borang pengurusan kenderaan tidak di isi dengan lengkap bagi kenderaan PTJ</t>
  </si>
  <si>
    <t>No. pendaftaran: WLB4566; BGL1908 -  Log Rekod Penggunaan Kad Inden/Minyak (SOK/PYG/BL03) dan  Log Rekod Penggunaan Kad 'Touch &amp; Go' (SOK/PYG/BL04)</t>
  </si>
  <si>
    <t>IG-4</t>
  </si>
  <si>
    <t>ITMA-1</t>
  </si>
  <si>
    <t>ITMA</t>
  </si>
  <si>
    <t>Didapati rekod perjalanan ke luar negara tidak menggunakan Borang Laporan Perjalanan ke Luar negara (PU/PY/BR31/LAPORAN SKBL)</t>
  </si>
  <si>
    <t>Fail Penyelidikan/Geran UPM/ITMA/700-2/1/RUGS/05-01-11-1283RU dan UPM/ITMA/700-2/1/FRGS/1/11/SG/UPM/01/2</t>
  </si>
  <si>
    <t>ITMA-2</t>
  </si>
  <si>
    <t>Didapati pemantauan berkala bagi stok bahan kimia luput tidak dibuat</t>
  </si>
  <si>
    <t>Borang Pemantauan Stok Bahan Kimia Luput (SOK/LAB/BR03/SBKL) dalam fail bahan kimia (UPM/ITMA/100-40/2/1/MSCL1)</t>
  </si>
  <si>
    <t>ITMA-3</t>
  </si>
  <si>
    <t>Didapati TPKP tidak memahami proses kajian kepuasan pelanggan.</t>
  </si>
  <si>
    <t>TPKP mewujudkan fail yang tidak tahu justifikasinya Fail UPM/ITMA/100-8/3/3 (S), UPM/ITMA/100-8/3/3 (OPR) , UPM/ITMA/100-8/3/3 (PY) , PGR/BL05/LOG-LTB , PGR/BL07/LOG-OFI</t>
  </si>
  <si>
    <t>ITMA-4</t>
  </si>
  <si>
    <t>Didapati tiada laporan Kemajuan Penyelidikan (PU/PY/BR09/LKP)</t>
  </si>
  <si>
    <t>Fail Penyelidikan Geran UPM/ITMA/700-2/1/RUGS/05-02-12-1877RU , UPM/ITMA/700-2/1/RUGS/05-02-12-1874RU , UPM/ITMA/700-2/1/RUGS/05-02-12-1873RU , UPM/ITMA/700-2/1/RUGS/05-02-12-1875RU</t>
  </si>
  <si>
    <t>IBS-1</t>
  </si>
  <si>
    <t>IBS</t>
  </si>
  <si>
    <t>Didapati Proses pengurusan ICT tidak dilaksana di bawah keadaan terkawal prosedur yang telah dibangunkan.</t>
  </si>
  <si>
    <t>1) Maklumbalas terhadap aduan baikpulih ICT tidak mengikut tempoh yang ditetapkan (2 jam) - Borang Aduan Baikpulih ICT 5/2/2013 dan 14/1/2013.     2) Pengesahan kerja-kerja penyelenggaraan ICT tidak disahkan di dalam borang ICT - Borang Laporan Penyelenggaraan ICT Disember 2012 -  17/12/2012, 3/12/2012 dan 18/12/2012</t>
  </si>
  <si>
    <t>IPSAS-1</t>
  </si>
  <si>
    <t>Didapati Pembekal tidak melaksanakan pemeriksaan rutin berkala ke atas 20 unit komputer yang disewa berdasarkan keperluan kontrak</t>
  </si>
  <si>
    <t>Kontrak sewaan 20 unit komputer No 13/2010</t>
  </si>
  <si>
    <t>IPSAS-2</t>
  </si>
  <si>
    <t>TNC(JINM)</t>
  </si>
  <si>
    <t>IPSAS</t>
  </si>
  <si>
    <t>Didapati tiada penyebaran maklumat antara staf yang terlibat dalam jaringan industri dan masyarakat</t>
  </si>
  <si>
    <t>Kerjasama industri IPSAS dengan International Youth Centre dan Agensi Inovasi Malaysia</t>
  </si>
  <si>
    <t>FPAS-3</t>
  </si>
  <si>
    <t>FPAS</t>
  </si>
  <si>
    <t>Didapati Laporan kemalangan kebakaran di PTJ tidak mematuhi prosedur yang diwujudkan oleh PPKKP</t>
  </si>
  <si>
    <t>UPM/FPAS/200-4/4/1/2 - Aktiviti JKKP-PTJ</t>
  </si>
  <si>
    <t>FPAS-4</t>
  </si>
  <si>
    <t>7.5.1(a)</t>
  </si>
  <si>
    <t>FPAS-5</t>
  </si>
  <si>
    <t>7.2.1(c)</t>
  </si>
  <si>
    <t>Didapati penyusunan dan penyimpanan bahan kimia di makmal-makmal PTJ tidak mematuhi Akta Keselamatan dan kesihatan pekerjaan 1994</t>
  </si>
  <si>
    <t>FPAS-7</t>
  </si>
  <si>
    <t>Didapati tiada bukti tentukuran atau verifikasi dilaksanakan bagi semua Oven</t>
  </si>
  <si>
    <t xml:space="preserve">Makmal Penyelidikan Kimia Alam Sekitar </t>
  </si>
  <si>
    <t>FPAS-8</t>
  </si>
  <si>
    <t>Didapati Pelantikan Ketua Penyelidik Baharu tidak dibuat untuk menggantikan Ketua Penyelidik Lama yang telah tamat kontrak bekerja pada 31 Mei 2012 dalam melancarkan Pengurusan dan Pelaksanaan Penyelidikan (ERGS: 1 Sept. 2011 - 31 Ogos 2013).</t>
  </si>
  <si>
    <t xml:space="preserve">i. UPM/FPAS/700-2/1/ERGS/1/11/PK/UPM/02/9/Sutarji Kasmin </t>
  </si>
  <si>
    <t>FPAS-9</t>
  </si>
  <si>
    <t>Didapati Laporan Kemajuan dan Laporan Akhir Penyelidikan tidak dihantar ke Pejabat RMC walaupun tempoh geran telah tamat pada 30 Ogos 2010 malah telah diberi ingatan oleh Pejabat RMC.</t>
  </si>
  <si>
    <t>FPAS-10</t>
  </si>
  <si>
    <t>Didapati PTJ tidak menyelenggara sepenuhnya proses dokumentasi SPK</t>
  </si>
  <si>
    <t xml:space="preserve">1) Tiada surat tawaran kepada pelajar, tetapi pelajar telah mendaftar kursus di fakulti
UPM/FPAS/GS34609 - Ku Mohd Kalkausarb. Ku Yusof (phD)"
2) Tiada Research Progress Report untuk sept 2012 bagi pelajar GS27393 Afsoon Ashtari 
UPM/FPAS/GS27393 - Afsoon Ashtari (master of Sciences)"
</t>
  </si>
  <si>
    <t>FPAS-11</t>
  </si>
  <si>
    <t xml:space="preserve">Rekod SPK tidak dikemaskini bagi 
1) UPM/FPAS/lab/2/100-40/1/1
2) UPM/FPAS/lab/2/100-40/1/3
Penggunaan borang penyelenggaraan tidak mematuhi SPK
1) Makmal Alam Sekitar 2
2) Makmal Akuatik
3) Makmal Kuantitatif 1
4) Makmal Penyelidikan Kesihatan Alam Sekitar
5) Borang Membawa Peralatan Keluar PTJ bagi Makmal Hidrologi
</t>
  </si>
  <si>
    <t>FPAS-12</t>
  </si>
  <si>
    <t>FRSB-1</t>
  </si>
  <si>
    <t>FRSB</t>
  </si>
  <si>
    <t>Didapati pemantauan pelaksanaan pengajaran tidak dilaksanakan.  (Prosedur UPM/PU/PS/P007, Kaedah UPM (Perkara Akademik).</t>
  </si>
  <si>
    <t>FRSB-2</t>
  </si>
  <si>
    <t>Rekod penyelidikan tidak diselenggara</t>
  </si>
  <si>
    <t xml:space="preserve">1) Buku Penyelidikan tidak dijumpai. Fail Projek  (UPM/FRSB/700-2/1/e-Science/06-01-04-SF1122)     
2) Buku Penyelidikan tidak dijumpai (Fail Projek -UPM/FRSB/700-2/1/RUGS/05-04-11-1474RU)   
3) Fail (UPM/FRSB/100-2/1/06-04-SF1166) Borang Penilaian Prestasi Personal R&amp;D (PU/PY/BR06/NILAI PRESTASI) tidak diisi oleh Ketua Penyelidik
</t>
  </si>
  <si>
    <t>FRSB-3</t>
  </si>
  <si>
    <t>Pengendalian Pelajar Bermasalah tidak dilaksanakan.</t>
  </si>
  <si>
    <t xml:space="preserve">Tiada bukti/Borang Pengendalian Pelajar Bermasalah (PU/PS/BR05/PEP) bagi pelajar yang mendapat pangkat F, dan pelajar yang gagal &amp; diberhentikan (GB);  (Rujuk Ringkasan Keputusan Peperiksaan FRSB Semester Pertama, 2012-2013).
</t>
  </si>
  <si>
    <t>FRSB-4</t>
  </si>
  <si>
    <t>Rekod/ Fail Kursus tidak diselenggara. (tiada tarikh pengesahan oleh Ketua Jabatan/ Dekan, dan tiada di dalam fail).</t>
  </si>
  <si>
    <t>FRSB-5</t>
  </si>
  <si>
    <t xml:space="preserve">Didapati  rekod tidak diselenggara. </t>
  </si>
  <si>
    <t>1.  Log Penyelenggaraan dan Pengagihan Borang Penyelenggaraan (Fail UPM/FRSB/200-5/1/4)    2.  Log Penggunaan Kad Touch n' Go tidak diisi, dan tiada resit yang berkenaan -    kereta perdana no plat BHW 9870 dan kereta nazaria  no plat BJV 5718    3.  Fail UPM/FRSB/200-5/1/2 -  (Penyelenggaraan Infrastuktur); Borang SOK/PYG/BR17 tiada no log aduan.</t>
  </si>
  <si>
    <t>FRSB-6</t>
  </si>
  <si>
    <t xml:space="preserve">Didapati rekod pemantauan makmal/bengkel tidak diselenggara. </t>
  </si>
  <si>
    <t xml:space="preserve">1.  Fail  Pemantauan Makmal :  UPM/FRSB/100-40/1/3 (Makmal Fizik Persekitaran)
-   Jadual pemeriksaan makmal tiada di dalam fail UPM/FRSB/100-40/1/3 (Unit Fabrikasi CAID)
-   Senarai semak pematuhan keselamatan makmal/bengkel (SOK/LAB/SS01/ PEMATUHAN)  tidak dikemas kini 
-  Senarai semak pemantauan keselamatan makmal/bengkel  (SOK/LAB/SS01/ PEMATUHAN)  untuk Makmal Fizik Jabatan Senibina  tiada dalam fail
- Senarai Semak Pemeriksaan Pengurusan Dan Keselamatan Makmal/ Bengkel (SOK/LAB/SS02/PKM) tiada di dalam fail
- Fail UPM/FRSB/100/1/4 (Orang Yang Kompeten) di Makmal penyelidikan dan Inovasi Landskap tidak lengkap
</t>
  </si>
  <si>
    <t>CARE</t>
  </si>
  <si>
    <t>CARE-3</t>
  </si>
  <si>
    <t>CARE-4</t>
  </si>
  <si>
    <t>CARE-5</t>
  </si>
  <si>
    <t>CARE-6</t>
  </si>
  <si>
    <t>CARE-7</t>
  </si>
  <si>
    <t>CARE-8</t>
  </si>
  <si>
    <t>Tiada takwim mesyuarat aktiviti JKKP.</t>
  </si>
  <si>
    <t>Fail mesyuarat JKKP: UPM/CARE/100-9/1</t>
  </si>
  <si>
    <t>CARE-9</t>
  </si>
  <si>
    <t>Pengguna kenderaan tidak menandatangani ruangan pengesahan pengguna.</t>
  </si>
  <si>
    <t>Fail kenderaan: UPM/(13603)/300-3/1</t>
  </si>
  <si>
    <t>CARE-11</t>
  </si>
  <si>
    <t>Senarai aset mengikut lokasi (KEW.PA-7) tidak ditampal mengikut arahan Pekeliling Bendahari Bil 1 Tahun 2008</t>
  </si>
  <si>
    <t>Pemerhatian juruaudit di bahagian hadapan semua pintu bilik staf, stor</t>
  </si>
  <si>
    <t>FPSM-01</t>
  </si>
  <si>
    <t>FPSM</t>
  </si>
  <si>
    <t>Tiada bukti penerimaan Buku Rekod Aktiviti Penyelidikan dihantar ketika penghantaran Laporan Kemajuan Penyelidikan oleh penyelidik bagi pengesahan TDP.</t>
  </si>
  <si>
    <t>Projek penyelidikan :                                                             1) 01-02-10-0955RU                                                             2) 01-01-11-1130RU</t>
  </si>
  <si>
    <t>FPSM-02</t>
  </si>
  <si>
    <t>Kurang pemahaman dalam perlaksanaan proses penentukuran peralatan makmal</t>
  </si>
  <si>
    <t>FPSM-03</t>
  </si>
  <si>
    <t>Tiada perancangan penyelenggaraan berkala untuk alatan makmal dilaksanakan</t>
  </si>
  <si>
    <t>FPSM-04</t>
  </si>
  <si>
    <t>FPSM-05</t>
  </si>
  <si>
    <t>Didapati tiada pemantauan dilaksanakan bagi  proses                                                       (1) pengendalian pelajar bermasalah (OE 1 &amp;2)                                                                                                                                                                                                                           (2) pelaksanaan pengajaran kursus oleh Ketua Jabatan. (OE 3)</t>
  </si>
  <si>
    <t>FPSM-06</t>
  </si>
  <si>
    <t>Tidak melaksanakan  analisis terhadap data  latihan yang diperolehi bagi menunjukkan kesesuaian serta keberkesanan pengurusan Latihan selaras dengan objektif kualiti peringkat fungsian dan aras</t>
  </si>
  <si>
    <t xml:space="preserve">Laporan pelaksanaan Latihan yang dibentang dalam Mesyuarat Pengurusan FSPM pada 3 julai 2012 dan 18 disember 2012. </t>
  </si>
  <si>
    <t>FPSM-07</t>
  </si>
  <si>
    <t>PIU</t>
  </si>
  <si>
    <t>Mendapati tiada kaedah yang bersesuaian bagi memantau aktiviti/program yang dilaksanakan oleh Pusat Islam seperti mana yang dirancang</t>
  </si>
  <si>
    <t>12 aktiviti/program yang telah dirancang oleh Pusat Islam UPMKB pada tahun 2012 (Senarai/Program Pusat Islam UPM Kampus Bintulu Sarawak 1433H/2012M) hanya satu program yang dijalankan; Rujuk Fail :Majlis Ilmu, UPM/FSPM/P1/100-49/3 (2012)</t>
  </si>
  <si>
    <t>FPSM-08</t>
  </si>
  <si>
    <t>Mendapati Imam dan Bilal terdiri daripada pengajar dan penceramah luar yang menjadi pengganti Imam bertugas  tidak mematuhi prosedur Pengendalian Fardu Berjemaah.</t>
  </si>
  <si>
    <t>Borang Penggantian Tugas Imam/Bilal daripada pengajar dan penceramah luar tidak ditandatangani: rujuk Borang Penggantian Tugas  Imam/Bilal (OPR/PIU/BR02/Solat) bertarikh 16/10/12, 17/10/2012, 22/10/12 dan 26/10/2012</t>
  </si>
  <si>
    <t>FPSM-09</t>
  </si>
  <si>
    <t>HEPA</t>
  </si>
  <si>
    <t>Organisasi tidak melaksanakan penyediaan perkhidmatan di bawah keadaan terkawal mengikut prosedur yang telah ditetapkan.</t>
  </si>
  <si>
    <t>Aktiviti Pelajar Majlis Tertinggi Mahasiswa tidak direkodkan ke dalam Sistem e-PAMA, Surat kelulusan aktiviti dikeluarkan melebihi 3 hari bekerja selepas pembentangan aktiviti dan laporan aktiviti tidak dihantar selepas 14 hari selepas pelaksanaan aktiviti. OE : Majlis Anugerah Kolej Sri Rajang di Parkcity Everly pada 15/9/2012. Pertandingan Mencipta Logo di Kolej Sri Rajang pada 16/7/2012-15/9/2012 dan Minggu Ilham Kesenian Islam (MISI) di Pusat Islam pada 12-15/7/2012</t>
  </si>
  <si>
    <t>FPSM-10</t>
  </si>
  <si>
    <t>TPU</t>
  </si>
  <si>
    <t>Organisasi tidak melaksanakan perancangan dan penyediaan perkhidmatan di bawah keadaan terkawal mengikut prosedur yang telah ditetapkan.</t>
  </si>
  <si>
    <t>(1) Terimaan hasil pertanian tidak direkodkan sebelum jualan. OE:  Jualan bayam, timun, betik dan ikan talapia pada 26/7/2012 dan Jualan Baby Corn pada 14/1/2013.                                 (2) Keperluan ternakan ruminan tidak dirancang.                                                                          (3) borang pelupusan ternakan tidak diisi atau dilengkapkan dan buku log inventori ternakan tidak dikemaskini. OE: Kematian Kambing KB 07/01/55 pada 14/1/2013, kambing KB 11/10/209 pada 15/2/2013, KB 09/07/114 pada 31/1/2013.                                                                                              (4) Buku Log Stok Bilangan Bulanan Ternakan, Buku Log Bilangan Susutan ternakan dan Buku Log Stok Identifikasi dan kelahiran ternakan bermula Julai 2012-Februari 2013 tidak diselenggara.</t>
  </si>
  <si>
    <t>FPSM-11</t>
  </si>
  <si>
    <t>Organisasi tidak menentukan, mengumpul dan menganalisis data yang bersesuaian bagi menunjukkan keberkesanan sistem pengurusan kualiti serta menilai supaya penambahbaikan berterusan dapat dilaksanakan</t>
  </si>
  <si>
    <t>(1) Tiada dokumen analisis penilaian perkhidmatan bagi kemudahan pengendalian perkhidmatan, kemudahan penyelidikan dan pengurusan Jualan Hasil Pertanian.                                     (2) Tiada analisis kelahiran dan kematian bagi ternakan ruminan</t>
  </si>
  <si>
    <t>Pejabat TNC(HEPA)  tidak merancang dan melaksanakan pengurusan Mesyuarat JKKP-PTJ dalam kedaaan terkawal</t>
  </si>
  <si>
    <t>1. BHEP hanya menjalankan Mesyuarat KKP-BHEP 2012 sebanyak 3 kali; 2. Pusat Alumni hanya menjalankan mesyuarat JKKP-PA 2 kali &amp; 3. Pusat Sukan hanya menjalankan mesyuarat JKKP-PS 1 kali, sedangkan keperluan akta ialah setiap tiga bulan</t>
  </si>
  <si>
    <t>Pusat Alumni tidak merancang dan melaksanakan pengurusan kenderaan jabatan dalam kedaaan terkawal</t>
  </si>
  <si>
    <t xml:space="preserve">1. Didapati penggunaan kenderaan Naza BJP 3673 telah dibuat tanpa mengisi borang permohonan dan hanya mengisi buku log; dan 2, pegawai yang bertanggungjawab tidak menandatangani ruang 'Nama dan Pegawai yang Diberi Kuasa' dalam buku log mulai 30 Januari 2013 - 23 Februari 2013 melibatkan 16 perjalanan </t>
  </si>
  <si>
    <t>Pusat Alumni tidak mewujudkan bukti keakuran kepada keperluan dan pelaksanaan berkesan SPK berkenaan latihan kebakaran</t>
  </si>
  <si>
    <t>BHEP tidak menyelenggarakan peralatan 'rock climbing' yang diperlukan bagi mencapai keperluan perkhidmatan</t>
  </si>
  <si>
    <t>Peralatan 'rock climbing' di kawasan Padang Kawad UPM tidak diselenggara dan tiada pengesahan selamat untuk digunakan serta terbuka tanpa pagar dan apa-apa notis peringatan.</t>
  </si>
  <si>
    <t xml:space="preserve">Pusat Sukan tidak mementukan dan merancang keperluan kompetensi staf. </t>
  </si>
  <si>
    <t>Tiada perancangan latihan untuk staf dari kalangan Skim Belia dan Sukan, Penolong Pegawai Belia dan Sukan untuk 2012 dan 2013.</t>
  </si>
  <si>
    <t>PKU</t>
  </si>
  <si>
    <t xml:space="preserve">Tiada pemantauan terhadap item di dalam beg kecemasan </t>
  </si>
  <si>
    <t>Injection Adrenaline tiada dalam beg kecemasan sejak 3/2/2013.</t>
  </si>
  <si>
    <t xml:space="preserve">Didapati tiada sebarang tindakan pembetulan diambil tindakan pada ketakakuran tersebut yang memperolehi skala 3. </t>
  </si>
  <si>
    <t xml:space="preserve">Bengkel Sayang Daku, Sayangi Pesakit </t>
  </si>
  <si>
    <t>IDEC-2</t>
  </si>
  <si>
    <t xml:space="preserve">IDEC tidak menentukan dan mengurus persekitaran kerja supaya berada dalam keadaan kondusif. </t>
  </si>
  <si>
    <t xml:space="preserve">Kawasan laluan ke bilik minum IDEC GAMMA lembap akibat dari air penghawa dingin.
Kawsan laluan ke surau lelaki IDEC ALPHA berkeadaan usang.
Kawasan karpet di laluan ke tandas IDEC BETA rosak dan kotor. </t>
  </si>
  <si>
    <t xml:space="preserve">Didapati pihak IDEC tidak melaksanakan pemantauan terhadap penyediaan perkihdmatan di bawah keadaan terkawal bagi pengunaan kenderaan. </t>
  </si>
  <si>
    <t xml:space="preserve">Buku log kenderaan BJP 2377 dan WEW 5300 tidak di tandatangani oleh pegawai yang memberi kuasa dan pegawai yang menggunakannya. </t>
  </si>
  <si>
    <t>IDEC-3</t>
  </si>
  <si>
    <t xml:space="preserve">Didapati IDEC tidak  melaksanakan pengurusan KKP di bawah keadaan terkawal. </t>
  </si>
  <si>
    <t>PKK-1</t>
  </si>
  <si>
    <t>PKKSSAAS</t>
  </si>
  <si>
    <t>Tiada bukti penilaian keberkesanan latihan staf pada tahun 2012 dilaksanakan</t>
  </si>
  <si>
    <t>PKK-2</t>
  </si>
  <si>
    <t>Didapati tiada analisis penilaian prestasi khidmat Kumpulan Kebudayaan dan Kesenian dilaksanakan tahun 2012 dan 2013</t>
  </si>
  <si>
    <t>PKK-3</t>
  </si>
  <si>
    <t>PKKSSAAS tidak melaksanakan proses perkhidmatan dalam keadaan terkawal</t>
  </si>
  <si>
    <t>BKU-1</t>
  </si>
  <si>
    <t>BKU</t>
  </si>
  <si>
    <t xml:space="preserve">Didapati pihak BKU tidak melaksanakan pemantauan terhadap penyediaan perkhidmatan di bawah keadaan terkawal terhadap penggunaan dokumen. </t>
  </si>
  <si>
    <t>BKU-3</t>
  </si>
  <si>
    <t>BKU tidak menentukan kawalan bagi mengenalpasti, menyimpan, menjaga semula, menentukan tempoh pengekalan dan melupuskan rekod</t>
  </si>
  <si>
    <t>CADe-1</t>
  </si>
  <si>
    <t>CADe</t>
  </si>
  <si>
    <t>Tiada bukti pemeriksaan keselamatan dilaksanakan mengikut jadual.</t>
  </si>
  <si>
    <t>Tiada rekod pemeriksaan keselamatan bagi suku ke-3 dan ke-4 tahun 2012</t>
  </si>
  <si>
    <t>TPU-1</t>
  </si>
  <si>
    <t>Rekod pengeluaran ikan dari kolam ternakan tidak dikemaskini.</t>
  </si>
  <si>
    <t xml:space="preserve">UPM/TPU/SLP/LOG AKUAKULTUR bagi Kolam 17, 18, 19 dan 20 </t>
  </si>
  <si>
    <t>TPU-2</t>
  </si>
  <si>
    <t>Tiada salinan borang rancangan pengajaran dalam fail amalan ladang.</t>
  </si>
  <si>
    <t xml:space="preserve">UPM/600-3/1/13 (Jld. 1) Semester Pertama 2012/2013 HRT 3005 Semester Kedua 2012/2013 TKP 3002, HRT 3009 </t>
  </si>
  <si>
    <t>K17 (PPISO)-1</t>
  </si>
  <si>
    <t>KOLEJ</t>
  </si>
  <si>
    <t>K17 (PPISO)</t>
  </si>
  <si>
    <t>Pemantauan tidak dilaksanakan terhadap proses penginapan pelajar</t>
  </si>
  <si>
    <t>K17 (PPISO)-2</t>
  </si>
  <si>
    <t>8.5.1</t>
  </si>
  <si>
    <t>K5-1</t>
  </si>
  <si>
    <t>K5</t>
  </si>
  <si>
    <t>Tidak melaksanakan dan menyediakan kawalan terhadap perkhidmatan penginapan yang diberikan kepada pelajar siswazah (master/phd).
- Didapati kutipan yuran penginapan pelajar Master/PhD tidak diuruskan dengan berkesan</t>
  </si>
  <si>
    <t>Temubual staf - NA3625 berkaitan kutipan yuran.
- GS34892
- GS35374</t>
  </si>
  <si>
    <t>K15-1</t>
  </si>
  <si>
    <t>K15</t>
  </si>
  <si>
    <t>K15-2</t>
  </si>
  <si>
    <t xml:space="preserve">Didapati analisis bagi tempoh tiga bulan (Oktober, November dan Disember 2012) tidak dihantar kepada PJSD secara bulanan. Garis Panduan OPR/KOLEJ/GP01/BOT.
</t>
  </si>
  <si>
    <t>K15-3</t>
  </si>
  <si>
    <t xml:space="preserve">Didapati pihak kolej tidak membuat pemantauan terhadap PJSD agar maklumat berkaitan taburan penginapan di kolej kediaman sentiasa dikemaskini dan diterima oleh pihak kolej.   
</t>
  </si>
  <si>
    <t>Nombor bilik pelajar di dalam SMP tidak sama dengan nombor bilik pelajar tercatat di dalam fail peribadi pelajar.
1) Blok P3
    i) Shamini Devi a/p Balasubramaniam
    ii) Zarif Zulaika Maulad Mohd. Zulkifli
2) Blok L7 - Wing B
    i) Muezzudin Mohd. Yahya
    ii) Mohamad Arif Zulkipli
3) Blok P6 - Wing B
    i) Nur Asiqin Iskandar Zulqornain
    ii) Erma Nurshuhada Zahar
4) Blok P5 - Wing B
    i) Siti Roslina Mustapha
    ii) Nurul Hani Othman</t>
  </si>
  <si>
    <t>K15-4</t>
  </si>
  <si>
    <t>Didapati pihak pengurusan atasan tidak memastikan agar keperluan pelanggan dikenalpasti dan dipenuhi bagi tujuan untuk meningkatkan kepuasan pelanggan.
- Dalam pengendalian kontrak konsesi bertarikh 29 Julai 1998, pihak pengurusan atasan tidak memastikan keperluan pihak-pihak berkepentingan iaitu PJSD, Bendahari, PPPA, BHEP, Pengurusan Kolej Serumpun, Perundangan UPM dan pelajar dikenalpasti dan dipenuhi walaupun laporan Kajian Kepuasan Pelanggan menunjukkan peratusan tidak mencapai sasaran 2012 iaitu 75% petunjuk prestasi pada tahap 4 (Skala Likert 5).</t>
  </si>
  <si>
    <t>(1) Kontrak Perjanjian Penswastaan antara UPM dan Strategic Crest Sdn. Bhd. 
(2) Laporan Kajian Kepuasan Pelanggan 2012
i) K12 - 26.9%
ii) K14 - 74.3% 
iii) K15 - 41.6%
iv) K16 - 50.3%</t>
  </si>
  <si>
    <t>KTP-1</t>
  </si>
  <si>
    <t>KTP</t>
  </si>
  <si>
    <t>Didapati rekod borang Pertukaran Kolej (OPR/KOLEJ/BR02/PEN003) tidak dapat dikesan.</t>
  </si>
  <si>
    <t>No Matrik pelajar yang tidak dapat dikesan Borang Pertukaran Kolej;        167707,  169528, 166666, 167843, 167406, 170622, 169157, 169062, 168992.</t>
  </si>
  <si>
    <t>KTP-2</t>
  </si>
  <si>
    <t>Didapati pemantauan  kontraktor pencucian masih gagal menyediakan/mendapatkan pas pekerja dari Bahagian Keselamatan UPM sebagaimana diperlukan di dalam perkara 8.1  spesifikasi sebutharga.</t>
  </si>
  <si>
    <t>Pas pekerja bagi kontraktor syarikat Zineneil Trade (M) Sdn Bhd masih belum diterima/dipohon dari Bahagian Keselamatan UPM</t>
  </si>
  <si>
    <t>K6-1</t>
  </si>
  <si>
    <t>K6</t>
  </si>
  <si>
    <t xml:space="preserve">Didapati tiada bukti perbincangan tentang KKP dilaksanakan secara berkala dalam mana-mana mesyuarat bagi tahun 2012 sebagaimana keperluan OSH 4 kali setahun.   </t>
  </si>
  <si>
    <t xml:space="preserve">Agenda KKP dalam Mesyuarat Pengurusan hanya bersidang 2 kali sahaja bagi tahun 2012 dan hanya satu minit mesyuarat dijumpai. 
Surat panggilan mesyuarat : UPM/K6/100-1/4 bertarikh 5 Mac 2012 dan UPM/K6/100-1/6 bertarikh 9 Oktober 2012. </t>
  </si>
  <si>
    <t>K6-2</t>
  </si>
  <si>
    <t>Didapati tiada pemantauan ke atas perkhidmatan pencucian yang melibatkan kekerapan bagi perkhidmatan setiap 2 minggu, setiap sebulan, setiap 2 bulan dan setiap 3 bulan.</t>
  </si>
  <si>
    <t>Tiada bukti penggunaan borang "Format Senarai Semak Perkhidmatan (Service Sheet)" SOK/PYG/DF12
Staf PYB: NA2332</t>
  </si>
  <si>
    <t>KC</t>
  </si>
  <si>
    <t>KMR-01</t>
  </si>
  <si>
    <t>KMR</t>
  </si>
  <si>
    <t xml:space="preserve">Didapati keperluan pelanggan di Bangunan P1 dan P2 yang dihuni oleh pelajar serta staf KMR tidak ditentukan dengan jelas dan dipenuhi, untuk meningkatkan kepuasan pelanggan (Contoh: terdapat beberapa aduan kerosakan, prasarana tidak diuruskan dengan baik). </t>
  </si>
  <si>
    <t>K14-01</t>
  </si>
  <si>
    <t>K14</t>
  </si>
  <si>
    <t>Didapati keputusan audit berkaitan peluang penambahbaikan yang dikeluarkan semasa Audit Pensijilan Semula di Kolej 15 dan 16 (Serumpun) oleh SIRIM tidak dilaksanakan dengan berkesan.</t>
  </si>
  <si>
    <t>Penemuan klausa 7.1 (a) tindakan hanya diambil pada borang Kolej selain Kolej Serumpun.</t>
  </si>
  <si>
    <t>Didapati pemantauan terhadap pencucian dan penyelenggaraan tidak dibuat.</t>
  </si>
  <si>
    <t>(1) Log pemantauan pembersihan tandas perempuan di tingkat bawah dan tingkat 1, Bangunan Putra 2 hanya dipantau sehingga Oktober 2012. 
(2)  Aduan mengenai kerosakan tandas perempuan tingkat bawah di Bangunan Putra 2, Kolej Serumpun (UPM/K14/100-2/20) bertarikh 30 Januari 2013 tidak dibalas dan tiada sebarang tindakan diambil.</t>
  </si>
  <si>
    <t>Penerbit</t>
  </si>
  <si>
    <t>APEEC [TNC (JIM)]</t>
  </si>
  <si>
    <t>PASP</t>
  </si>
  <si>
    <t>FSPM</t>
  </si>
  <si>
    <t>PSAS</t>
  </si>
  <si>
    <t>PPKKG [HEPA]</t>
  </si>
  <si>
    <t>K2</t>
  </si>
  <si>
    <t>KTDI</t>
  </si>
  <si>
    <t>KOSASS</t>
  </si>
  <si>
    <t>K13</t>
  </si>
  <si>
    <t>K11</t>
  </si>
  <si>
    <t>K10</t>
  </si>
  <si>
    <t>KPZ</t>
  </si>
  <si>
    <t>K17</t>
  </si>
  <si>
    <t>PI (UPMKB)</t>
  </si>
  <si>
    <t>BHEP (UPMKB)</t>
  </si>
  <si>
    <t>PEND (UPMKB)</t>
  </si>
  <si>
    <t>TPU (UPMKB)</t>
  </si>
  <si>
    <t>PASP-1</t>
  </si>
  <si>
    <t xml:space="preserve">Tiada pemantauan Jadual Waktu Kuliah dan Amali Laksanakan Pemantauam JWKA dalam tempoh dua (2) minggu pertama semester bermula. Tidak mematuhi keperluan Prosedur Pengurusan Jadual Waktu Kuliah dan Amali (UPM/PU/PS/P005) pada langkah 7.10 </t>
  </si>
  <si>
    <t>Tiada bukti pemantauan Jadual Waktu Kuliah dan Amali dilaksanakan dalam tempoh dua (2) minggu pertama semester bermula bagi program berikut:   i. Program Asasi Sains Pertanian (Arus Perdana) Semester 3 Sesi 2012/2013 pada 14 - 24 Januari 2013
ii. Program Asasi Sains Pertanian (Laluan Pantas) Semester 1 Sesi 2012/2013 pada 03 - 11 Januari 2013</t>
  </si>
  <si>
    <t>PIU-1</t>
  </si>
  <si>
    <t>PIU-2</t>
  </si>
  <si>
    <t>Didapati PIU tidak menentukan kriteria penilaian semula ke atas penceramah yang dilantik semula bagi mengendalikan kursus tahun 2012.</t>
  </si>
  <si>
    <t>Penceramah bagi kursus Pra Perkahwinan Siri 1,2 dan 3 iaitu Safruddin bin Haji Sahalan, Zainal Abidin Mohd. Yusuf dan Zaifullah b. Jaafar Shideq</t>
  </si>
  <si>
    <t>Tiada bukti aduan pelanggan diambil tindakan secara berkesan oleh PYB</t>
  </si>
  <si>
    <t>1. No. Aduan : P/4/2012 bth 7/6/2012 , 2. Laporan Penemuan Audit Dalam pada 19-20 /3/2012 (No. NCR PIU-2)</t>
  </si>
  <si>
    <t>Aduan dari Julai hingga Disember 2012 tidak dimasukkan ke dalam Borang Maklumbalas Pelanggan (SOK/PEL/BR01/MB) seperti yang dikehendaki Langkah 7.2.2 dalam Prosedur Pengendalian Maklumbalas Pelanggan (UPM/SOK/PEL/P001), No. Semakan: 03, No. Isu: 02, Tarikh 23/12/11:
(a) 02-07-2012 (pertanyaan)
(b) 21-09-2012 (pertanyaan)
(c) 21-11-2012 (pertanyaan)
(d) 23-11-2012 (pertanyaan)
(e) 04-12-2012 (aduan)</t>
  </si>
  <si>
    <t xml:space="preserve">PYB di Makmal Pengajaran 3D , Jabatan Biologi:
- elektrod bagi 2 alat pH Meter (Jenama: Inolab, No.siri: 01290017 &amp; No. siri: 01290067) tidak direndam di dalam KCL atau air suling bagi memastikan ianya tidak mengalami kerosakan. </t>
  </si>
  <si>
    <t xml:space="preserve">1. Makmal Penyelidikan Anatomi &amp; Histologi II 
2. Makmal Kemahiran Klinikal I &amp; II
3. Makmal Radioisotop
2 unit di setiap lab, tarikh luput: 16/02/2013.
</t>
  </si>
  <si>
    <t xml:space="preserve">CPS Cream dan Calamine Lotion telah luput tarikh pada Januari 2013.
Bahan tidak lengkap mengikut senarai keperluan.
1. Makmal Penyelidikan Anatomi &amp; Histologi II
2. Makmal Kemahiran Klinikal I &amp; II
3. Makmal Radioisotop
4. Makmal Mikologi
5. Makmal Kejururawatan Klinikal
</t>
  </si>
  <si>
    <t>Pengajaran dan Pembelajaran (UPM/FRSB/600/3/1/1) (Jabatan Senibina)- Tiada bukti/Borang Pemantauan Pelaksanaan Pengajaran (PU/PS/BR04/AJR)</t>
  </si>
  <si>
    <t>UPM/FPAS/700-2/1/FRGS/01-01-07-053FR/Ahmad Makmom Abdullah &amp; Rujukan surat : UPM/700-2/1/RUGS/01-01-07-053FR bertarikh 20 Mac 2012.</t>
  </si>
  <si>
    <t xml:space="preserve">Didapati keputusan audit berkaitan peluang penambahbaikan yang dikeluarkan semasa Audit Pensijilan Semula di KTDI oleh SIRIM yang berkaitan dengan semakan ke atas hasil kajian kepuasan pelanggan (samada aduan atau cadangan) tidak diambil dengan berkesan.
</t>
  </si>
  <si>
    <t xml:space="preserve">- Mesyuarat belum dijalankan untuk membincangkan tindakan yang akan dan perlu diambil terhadap analisis kajian kepuasan pelanggan kolej.
- Fail Bukti Tindakan Bagi OFI SIRIM Kolej (OFI 8.2.1/8.5). 
</t>
  </si>
  <si>
    <t xml:space="preserve">Laporan Pemantauan Kerja-kerja Perkhidmatan Pembersihan Lanskap dan Sekitar Kawasan Berpusat bertarikh 7 Januari 2013
   </t>
  </si>
  <si>
    <t>IDEC</t>
  </si>
  <si>
    <t>Fail kursus untuk pelajar pra siswazah bagi sem. 2 (2012/2013) tidak dibangunkan.</t>
  </si>
  <si>
    <t>Temubual dengan auditee mendapati Fail kursus untuk pelajar pra siswazah bagi sem. 2 (2012/2013 untuk Jabatan Matematik tidak dibangunkan.</t>
  </si>
  <si>
    <t>Didapati soalan ujian yang disediakan tidak mendapat pengesahan Ketua Jabatan, tidak mengikut Prosedur Pengendalian Penilaian.</t>
  </si>
  <si>
    <t xml:space="preserve">HVU-1 
</t>
  </si>
  <si>
    <r>
      <t>Dicadangkan supaya kertas soalan peperiksaan akhir dan skema jawapan yang telah dimoderasi dimasukkan ke dalam Fail kursus sebagai bukti pelaksanaan.</t>
    </r>
  </si>
  <si>
    <t>FSKTM-2</t>
  </si>
  <si>
    <t>Timbalan Dekan Akademik, FPSK</t>
  </si>
  <si>
    <t>Dicadangkan ruang dalam Bilik Khas penyediaan Peperiksaan diasingkan mengikut Program.</t>
  </si>
  <si>
    <t>Seksyen Pentadbiran dan Kewangan</t>
  </si>
  <si>
    <t xml:space="preserve">Penambahbaikan pada Garis Panduan Permohonan dan Pengeluaran Data (OPR/PEND/GP01/DATA) 
a) Langkah 1.1
b) Menambah langkah -Merekodkan dalam Log Pengeluaran Data (OPR/PEND/BL01/LOG-DATA)  
</t>
  </si>
  <si>
    <t>Seksyen Pengurusan Rekod dan Data</t>
  </si>
  <si>
    <t>PEND - 3</t>
  </si>
  <si>
    <t xml:space="preserve">Menambahbaik Log Pengambilan Borang LPPT (UPM/500-12/1) di mana ditambah ruangan 
a)Bilangan Borang LPPT yang diedarkan
b)Tambahan Borang LPPT (Sekiranya ada)
c)Catatan
</t>
  </si>
  <si>
    <t>Seksyen Saraan, Prestasi dan Elaun</t>
  </si>
  <si>
    <t>PEND - 5</t>
  </si>
  <si>
    <t xml:space="preserve">Mencadangkan penambahbaikan bagi Borang Laporan Analisis Penyelenggaraan ICT (SOK/ICT/LP01/Analisis Penyelenggaraan) agar lebih komprehensif dan menyeluruh sama ada bagi penyelenggaraan dalaman atau luaran (bagi setiap tempoh yang telah ditetapkan). Ulasan/catatan/cadangan daripada laporan analisis yang komprehensif boleh digunakan atau dilaporkan pada Mesyuarat Jawatankuasa Sewaan Komputer UPM untuk pemantauan dan tindakan yang lebih berkesan bagi menangani isu-isu yang timbul
 </t>
  </si>
  <si>
    <t>PEND - 6</t>
  </si>
  <si>
    <t xml:space="preserve">Dicadangkan penambahbaikan pada Borang Permohonan Data (OPR/PEND/BR01/DATA dengan menambah ruangan DILULUSKAN/TIDAK DILULUSKAN
</t>
  </si>
  <si>
    <t>Dicadangkan agar proses pendaftaran syarikat melalui sistem E-perolehan diwujudkan sebagai salah satu dokumen dalam SPK</t>
  </si>
  <si>
    <t>Sek. Perolehan</t>
  </si>
  <si>
    <t>BEND-7</t>
  </si>
  <si>
    <t>Mencadangkan menyediakan mekanisma pemantauan yang lebih berkesan ke atas pelarasan pendahuluan kad koporat.</t>
  </si>
  <si>
    <t>Zon Kew. G</t>
  </si>
  <si>
    <t>BEND-8</t>
  </si>
  <si>
    <t>Dicadangkan cara pemantauan tempoh proses dan kemaskini peruntukan tambahan hendaklah dibuat penambahbaikan dari segi rekod supaya lebih praktikal dan berkesan</t>
  </si>
  <si>
    <t>Sek. Belanjawan</t>
  </si>
  <si>
    <t xml:space="preserve">Mencadangkan supaya fail hendaklah disusun dengan teratur
</t>
  </si>
  <si>
    <t>Dicadangkan satu tempoh ditetapkan bagi proses perlantikan Penilai Manuskrip bermula tarikh manuskrip diterima dari Pengarang</t>
  </si>
  <si>
    <t>Penerbit-2</t>
  </si>
  <si>
    <t>Dicadangkan perlu ada Akuan Penyunting semasa proses Editorial Luar sepertimana yang terdapat dalam proses Penilaian Manuskrip</t>
  </si>
  <si>
    <t>Penerbit-3</t>
  </si>
  <si>
    <t>Dicadangkan penambahbaikan kepada borang kerja mencetak/menjilid (OPR/PUPM/BR07/SERAH CETAK/JILID dengan penambahan maklumat penerima di ruangan Penerima (no.kp,cop syarikat)</t>
  </si>
  <si>
    <t>Penerbit-4</t>
  </si>
  <si>
    <t>Dicadangkan penambaikan kepada analisis Laporan Pembekal Cetakan dengan menambah ciri kualiti pembekal (amat memuaskan/memuaskan/tidak memuaskan)</t>
  </si>
  <si>
    <t>Penambahan dalam prosedur memasukkan laporan setelah balik dari bertugas rasmi di luar negara mengunakan VOT Pengurusan. Sepertimana diperlukan KPT</t>
  </si>
  <si>
    <t>PENT [PNC] - 3</t>
  </si>
  <si>
    <t>6.3(c)</t>
  </si>
  <si>
    <t xml:space="preserve">PNC dicadangkan menambah akses SPLN (Sistem Pemohonan ke Luar Negara) ke UPMKB bagi menambahkan keberkesanan penyampaian perkhidmatan.  </t>
  </si>
  <si>
    <t>PENT [PNC] - 4</t>
  </si>
  <si>
    <t>PENT [PNC] - 5</t>
  </si>
  <si>
    <t>Dicadangkan Pusatan Dokumen kepada U respon 2 di masukkan dalam UPM/SOK/PEL/P001. Senarai maklumbalas boleh disetkan mengikut samada PTJ SPK atau bukan SPK</t>
  </si>
  <si>
    <t>Dicadangkan Marcomm menambahbaik Borang kajian kepuasan Pelanggan bagi Majlis Rasmi Universiti OPR/PNC/PPK/BRO3/Pelanggan. Soalan digubal mengikut peranan yang dijalankan oleh Marcomm dan diberi kepada pihak yang berurusan dengan Marcomm.</t>
  </si>
  <si>
    <t>APEEC [TNC (JIM)]-1</t>
  </si>
  <si>
    <t xml:space="preserve">Dicadangkan supaya staf kewangan diberikan latihan pengurusan rekod yang sistematik
</t>
  </si>
  <si>
    <t>APEEC [TNC (JIM)]-2</t>
  </si>
  <si>
    <t xml:space="preserve">a)Dicadangkan supaya website ada versi Bahasa Inggeris
b)Dicadangkan agar website dikemaskini dari masa ke semasa
</t>
  </si>
  <si>
    <t>Dicadangkan supaya pelantikan Setiausaha Jawatankuasa Keselamatan dan Kesihatan Pekerjaan (JKPP) daripada kalangan pegawai bukan P&amp;P  disemak semula berdasarkan saranan dalam Manual Keselamatan dan Kesihatan Pekerjaan UPM</t>
  </si>
  <si>
    <t>IKDPM-1</t>
  </si>
  <si>
    <t xml:space="preserve">Dicadangkan agar pegawai pemantau menyerahkan Borang Permohonan Perkhidmatan Kenderaan (SOK/PYG/BR19) kepada pemandu supaya pengguna boleh mengisi dan pengesahkan sejurus selepas penggunaan kenderaan </t>
  </si>
  <si>
    <t>Bilik Mesyuarat IKDPM</t>
  </si>
  <si>
    <t>IKPDM</t>
  </si>
  <si>
    <t>IKDPM-2</t>
  </si>
  <si>
    <t>IKDPM-3</t>
  </si>
  <si>
    <t>IKDPM-4</t>
  </si>
  <si>
    <t>Dicadangkan skema pemarkahan myRA untuk bidang sains sosial yang rendah supaya disemak semula. Ini kerana penghasilan laporan penyelidikan dalam kategori ini dilihat mempunyai impak yang tinggi kepada pembetukan dasar kerajaan/kementerian, di samping memerlukan komitmen yang tinggi para penyelidik untuk menghasilkan laporan/output/model yang berkenaan (contoh penghasilan MagPA Model oleh sekumpulan 22 pakar terlibat).</t>
  </si>
  <si>
    <t>IKDPM-5</t>
  </si>
  <si>
    <t>Dicadangkan pelajar siswazah/penyelidik membawa buku Rekod Penyelidikan ketika menghadiri perbincangan bersama penyelia/mesyuarat semakan penyelidikan untuk mencatatkan laporan kemajuan penyelidikan</t>
  </si>
  <si>
    <t>Dicadangkan supaya Etanol disimpan di tempat yang bersesuai supaya tidak bercampur dengan barang/alatan ladang</t>
  </si>
  <si>
    <t>Biodiversiti (Seksyen Ladang)</t>
  </si>
  <si>
    <t>IBS-3</t>
  </si>
  <si>
    <t>Dicadangkan PTJ merancang pembelian bahan kimia mengikut keperluan semasa dan tidak dibeli secara berlebihan serta disimpan di tempat yang tidak terdedah secara langsung pada cahaya matahari</t>
  </si>
  <si>
    <t>Stor Bahan Kimia Laboratori Hasila Semulajadi</t>
  </si>
  <si>
    <t>IBS-6</t>
  </si>
  <si>
    <t>Dicadangkan bahan kimia luput tarikh didaftarkan/guna pakai borang dalaman IBS dan disahkan oleh Penyelia bahawa bahan kimia luput masih boleh digunakan</t>
  </si>
  <si>
    <t>Laboratori Vaksin &amp; Imunoterapeutik</t>
  </si>
  <si>
    <t>IBS-8</t>
  </si>
  <si>
    <t>Dicadangkan lengkapkan senarai peralatan untuk ditentukur bagi tahun 2013</t>
  </si>
  <si>
    <t>Laboratori Bioteknologi Marin</t>
  </si>
  <si>
    <t>IBS-9</t>
  </si>
  <si>
    <t>Dicadangkan supaya melengkapkan inventori bahan kimia dan kemaskini penyimpanan bahan kimia. Label rak yang digunakan untuk menyimpan bahan kimia dan rak berasingan untuk menyimpan sampel</t>
  </si>
  <si>
    <t>IBS-10</t>
  </si>
  <si>
    <t>Dicadangkan disediakan jadual perancangan dan pemantauan penyelenggaraan berkala bagi tahun 2013</t>
  </si>
  <si>
    <t>IBS-11</t>
  </si>
  <si>
    <t>Dicadangkan disediakan log cadangan peluang penambahbaikan dan rekodkan cadangan peluang penambahbaikan</t>
  </si>
  <si>
    <t>Pentadbiran/ Pengurusan Pelanggan</t>
  </si>
  <si>
    <t>IBS-13</t>
  </si>
  <si>
    <t>Lengkapkan rekod yang berkaitan seperti surat tawaran geran penyelidikan Science Fund (5450579)</t>
  </si>
  <si>
    <t>Penyelidikan</t>
  </si>
  <si>
    <t>Dicadangkan supaya ditingkatkan kesedaran pegawai tentang kerjasama industri</t>
  </si>
  <si>
    <t>TNC (JINM)</t>
  </si>
  <si>
    <t>Pentadbiran/ Makmal Komputar</t>
  </si>
  <si>
    <t>IPSAS-3</t>
  </si>
  <si>
    <t>dicadangkan supaya rekod penerima buku aktiviti penyelidikan disemak</t>
  </si>
  <si>
    <t>Unit Penyelidikan dan Pengajian Siswazah</t>
  </si>
  <si>
    <t>IPSAS-4</t>
  </si>
  <si>
    <t>Dicadangkan ditingkatkan kesedaran pelajar untuk mengajukan aduan sekiranya wujud masalah berkaitan sistem i-GIMS yang akan memberi kesan/masalah kepada pelajar</t>
  </si>
  <si>
    <t>IPSAS-5</t>
  </si>
  <si>
    <t>Dicadangkan analisis penilaian program disediakan berdasarkan borang OMR atau borang penilaian program bagi setiap program yang dilaksanakan</t>
  </si>
  <si>
    <t xml:space="preserve">Dicadangkan supaya latihan kefahaman keperluan dokumentasi SPK bagi skop pengurusan kepada staf berkenaan bagi meningkatkan kefahaman di kalangan staf. </t>
  </si>
  <si>
    <t>UJK FK</t>
  </si>
  <si>
    <t>FK-2</t>
  </si>
  <si>
    <t>dicadangkan supaya penggunaan peralatan penyelidikan dipantau bagi mengenalpasti kekerapan penggunaan sesuatu alat.</t>
  </si>
  <si>
    <t xml:space="preserve">Makmal </t>
  </si>
  <si>
    <t>Unit Sumber Manusia</t>
  </si>
  <si>
    <t>Dicadangkan agar PYB mendapatkan laporan kewangan projek setiap setengah tahun dari Bendahari agar dapat memantau perbelanjaan projek setiap penyelidik supaya mematuhi garis panduan pengurusan penyelidikan</t>
  </si>
  <si>
    <t>Unit Penyelidikan</t>
  </si>
  <si>
    <t>INSPEM-4</t>
  </si>
  <si>
    <t>INSPEM-5</t>
  </si>
  <si>
    <t>Dicadangkan agar PYB menjalankan pemantauan berkala berkenaaan dengan penghantaran Borang Laporan Perjalanan ke Luar Negara (PU/PY/BR31/Laporan SKBL) ke pihak RMC kerana rekod tersebut tidak ditemui dalam kebanyakan fail projek. (OE: UPM/INSPEM/700-2/1/FRGS/05-11-09-749FR; UPM/INSPEM/700-2/1/FRGS/5527068; UPM/INSPEM/700-2/1/FRGS/02-12-10-992FR; UPM/INSPEM/700-2/1/FRGS/01-12-10-975FR)</t>
  </si>
  <si>
    <t>Pejabat Am</t>
  </si>
  <si>
    <t>FEP-3</t>
  </si>
  <si>
    <t>Dicadangkan pegawai bertanggungjawab memantau ubat-ubat dalam peti kecemasan yang telah tamat tarikh luput.</t>
  </si>
  <si>
    <t>Dicadangkan staf akademik/sambilan/baharu diberi latihan menggunakan sistem e-smp</t>
  </si>
  <si>
    <t>Pejabat TDA</t>
  </si>
  <si>
    <t>FEP-8</t>
  </si>
  <si>
    <t xml:space="preserve">Dicadangkan agar modul SMP-Jadual Waktu Peperiksaan ditambahbaik dengan menyediakan ruangan untuk nama staf sambilan/sementara bertujuan untuk membantu mendaftar nama Pembantu Pengawas. </t>
  </si>
  <si>
    <t>Dicadangkan Pihak Pejabat Pemasaran dan Komunikasi mengemaskini sistem U-Respon agar tarikh hantar aduan ke PTJ boleh dikenalpasti dan tindakan boleh di ambil.</t>
  </si>
  <si>
    <t>Pejabat Pentadbiran FPP</t>
  </si>
  <si>
    <t>Dicadangkan Jadual pemantauan pencucian tandas oleh pihak PTJ hendaklah dipatuhi seperti yang dirancangkan</t>
  </si>
  <si>
    <t>Dicadangkan supaya komunikasi diantara Pusat Asasi dan Bahagian Akademik dipertingkatkan bagi memastikan keperluan rekod di peringkat PTJ lengkap dan mendapat maklumat yang diperlukan untuk melaksanakan proses dalam Prosedur Pendaftaran Kursus dan Prosedur Jadual Waktu Kuliah dan Amali.</t>
  </si>
  <si>
    <t>Akademik</t>
  </si>
  <si>
    <t>FEM-3</t>
  </si>
  <si>
    <t>4.2.1</t>
  </si>
  <si>
    <t>Dicadangkan Arahan Kerja Semakan Ke Atas Pemberhentian (Gagal dan Diberhentikan) (UPM/PU/S/AK04/04) merujuk kepada Prosedur Pengendalian Pendaftaran Pelajar Siswazah Bermasalah Akademik (UPM/PU/S/P008) pada langkah 7.10 Prosedur merujuk kepada Arahan Kerja.</t>
  </si>
  <si>
    <t xml:space="preserve">Dicadangkan wujudkan lapisan kuasa untuk meluluskan proses cuti. </t>
  </si>
  <si>
    <t>Pentadbiran FEM</t>
  </si>
  <si>
    <t>Dicadangkan surat peringatan dikeluarkan kepada setiap ketua projek secara individu yang berbelanja kurang daripada yang ditetapkan</t>
  </si>
  <si>
    <t xml:space="preserve">Timbalan Dekan (Penyelidikan) </t>
  </si>
  <si>
    <t>Dicadangkan semua rekod kualiti bagi proses penyelidikan diselenggara dan dikemaskini dengan segera.
i) Surat lantikan Pembantu Penyelidik dimasukkan dalam fail projek.
iv) Kemaskan susunan rekod kualiti dalam fail pengurusan Geran Utama.
vi) Pelajar-pelajar perlu kemaskini dan lengkapkan buku laboratori mengikut garis panduan yang ditetapkan.</t>
  </si>
  <si>
    <t xml:space="preserve">Pej. Pentadbiran  </t>
  </si>
  <si>
    <t xml:space="preserve">PY </t>
  </si>
  <si>
    <t>Dicadangkan semua rekod kualiti bagi pengurusan makmal diselenggara dan dikemaskini- 
i) Jadual Pemantauan Makmal Tahun 2013 dimasukkan dalam Fail Pemantauan di setiap makmal.
ii) Seragamkan label di Rumah Transgenik.</t>
  </si>
  <si>
    <t>Makmal Pusat</t>
  </si>
  <si>
    <t>ITA-3</t>
  </si>
  <si>
    <t xml:space="preserve">Dicadangkan semua rekod kualiti bagi proses ICT diselenggara dan dikemaskini -Fail Baik Pulih ICT /PERALATAN bagi tahun 2013.
</t>
  </si>
  <si>
    <t>Pej. Pentadbiran dan Makmal Pusat</t>
  </si>
  <si>
    <t>ITA-4</t>
  </si>
  <si>
    <t>Disyorkan supaya pegawai yang terlibat dengan pengurusan makmal diberikan latihan berkaitan prosedur Pengurusan Makmal/Bengkel bagi meningkatkan kompetensi mereka.</t>
  </si>
  <si>
    <t>Makmal</t>
  </si>
  <si>
    <t>FPAS-2</t>
  </si>
  <si>
    <t>Dicadangkan supaya penyusunan peralatan makmal lebih kemas dan sistematik
-Makmal Alam Sekitar 2, Makmal Akuatik, Makmal Kuantitatif 1, Makmal Penyelidikan Kesihatan Alam Sekitar</t>
  </si>
  <si>
    <t>Makmal-makmal PTJ</t>
  </si>
  <si>
    <t>Dicadangkan supaya PTJ dapat melantik dan melatih lebih ramai lagi internal auditor bagi membantu melancarkan proses audit di masa akan datang</t>
  </si>
  <si>
    <t>Jaminan Kualiti PTJ</t>
  </si>
  <si>
    <t>Dicadangkan diadakan penerangan/taklimat/kursus berkenaan tentukuran, verifikasi serta penyelengaraan peralatan kepada pegawai yang terlibat</t>
  </si>
  <si>
    <t>FPAS-6</t>
  </si>
  <si>
    <t>Dicadangkan proses JHA dan HIRARC yang dibangunkan oleh PPKKP disemak semula, disebabkan proses ini tiada kesinambungan yang jelas untuk tindakan pegawai yang berkenaan</t>
  </si>
  <si>
    <t>Peneraju proses (PPKKP)</t>
  </si>
  <si>
    <t>Cadangan diwujudkan ruang/bilik  cetakan peperiksaan yang lebih selamat di Jabatan Sains Alam Sekitar</t>
  </si>
  <si>
    <t>Dicadangkan borang permohonan geran yang tidak diluluskan dikawal dengan dinyatakan di dalam prosedur@GP, demi menentukan kawalan yang diperlukan untuk mengenalpasti, menjaga, mendapatkan semula, menentukan tempoh pengekalan dan melupuskan rekod. Contoh : Projek Investigating the Clinical role of Metabolic Activity</t>
  </si>
  <si>
    <t>Dicadangkan senarai daftar rekod kualiti PTJ dikemaskini sebagai bukti keakuran kepada keperluan dan pelaksanaan prosedur kawalan rekod PPDN dan dokumen @rekod bertaraf sulit diselenggara mengikut Akta Arkib Negara</t>
  </si>
  <si>
    <t>Dicadangkan peralatan Head, Foot, Cloth Monitor digunapakai oleh staf secara optima bagi mengukur kadar dedahan radiasi staf/penyelidik dengan lebih tepat.</t>
  </si>
  <si>
    <t xml:space="preserve">Dicadangkan pengurusan persekitaran kerja diselenggara di Hot Lab seperti bekas sisa klinikal dan radioaktif diletakkan ditempat bersesuaian berjauhan dengan plak point </t>
  </si>
  <si>
    <t>Dicadangkan organisasi memantau proses pengambilan cuti rehat, cuti tugas khas dan cuti berekod yang dipohon kurang 3 hari menggunakan ulasan cuti kecemasan (EL).contoh : Cuti CTKP yang dipohon selepas bercuti dengan ulasan EL sahaja.</t>
  </si>
  <si>
    <t>Dicadangkan supaya perkara mengenai SPK dan JKKP dimasukkan sebagai agenda tetap dalam Mesyuarat Pengurusan sebagai pemantauan.</t>
  </si>
  <si>
    <t>7.5.2</t>
  </si>
  <si>
    <t>Dicadangkan supaya Buku Rekod Aktiviti Penyelidikan dikemas kini, disahkan dan dijaga dengan baik.</t>
  </si>
  <si>
    <t>Dicadangkan supaya peralatan ICT direkod, dikemas kini dan diverifikasi.</t>
  </si>
  <si>
    <t>Dicadangkan supaya analisis pelaksanaan aktiviti dan penghantaran laporan direkodkan dalam Fail Kerjasama Komuniti (UPM/OPR/CARE/100)</t>
  </si>
  <si>
    <t>Dicadangkan supaya Senarai Semak Kenderaan dan Jentera dimasukkan dalam Fail Kenderaan Jabatan.</t>
  </si>
  <si>
    <t>CARE-10</t>
  </si>
  <si>
    <t>Dicadangkan supaya papan tanda penunjuk arah ke CaRE ditambah di lokasi yang sesuai bagi kemudahan pengguna.</t>
  </si>
  <si>
    <t>Pejabat Timbalan Dekan (Akademik &amp; HEP)</t>
  </si>
  <si>
    <t>FSTM-2</t>
  </si>
  <si>
    <t>Bahagian Akademik UPM hendaklah memberikan pencerahan istilah Penyelaras Kursus (PK) kepada semua PTJ fakulti tentang kefahaman sebenar PK terutama kursus yang dibahagikan kepada beberapa kumpulan.</t>
  </si>
  <si>
    <t>8.5.3</t>
  </si>
  <si>
    <t>FSTM-5</t>
  </si>
  <si>
    <t>Pihak fakulti hendaklah mengenal pasti keperluan dan mewujudkan rekod kualiti tindakan pembetulan, tindakan pencegahan serta kawalan ketidakakuran.</t>
  </si>
  <si>
    <t>pejabat pentadbiran FSTM</t>
  </si>
  <si>
    <t xml:space="preserve">dicadangkan agar rekod fail Laporan Kemajuan Projek dikemaskini. </t>
  </si>
  <si>
    <t>Pejabat TD (Siswazah, Penyelidikan dan Inovasi)</t>
  </si>
  <si>
    <t>Dicadangkan supaya Urusetia LPPT PTJ, memastikan borang LPPT bagi staf sokongan 2012 telah lengkap dan ditanda tangani oleh PYD</t>
  </si>
  <si>
    <t>Pejabat Ketua Penolong Pendaftar</t>
  </si>
  <si>
    <t xml:space="preserve">Fakulti hendaklah memantau dan mengambil tindakan pembetulan terhadap penilaian pengajaran kursus SST5002 (pengajar A03414) semester I 2012/2013 dimana penilaian pengajaran hanya dilakukan oleh 1 pelajar daripada 14 pelajar yang mendaftar. Purata penilaian pengajaran ialah 1.80. </t>
  </si>
  <si>
    <t>Pejabat Am, Bahagian Akademik dan HEP</t>
  </si>
  <si>
    <t xml:space="preserve"> FSTM-11</t>
  </si>
  <si>
    <t>Semua Makmal Penyelidikan</t>
  </si>
  <si>
    <t>FSTM-13</t>
  </si>
  <si>
    <t>Dicadangkan agar pihak pengurusan menyediakan safety shower, smoke detector &amp; eyewash untuk keselamatan pelajar dan staf</t>
  </si>
  <si>
    <t>FSTM-17</t>
  </si>
  <si>
    <t>Makmal Keselamatan Kimia Makanan dan Makmal Lemak dan Minyak</t>
  </si>
  <si>
    <t>FSTM-19</t>
  </si>
  <si>
    <t>Makmal Keselamatan Kimia Makanan</t>
  </si>
  <si>
    <t>Dicadangkan keahlian Jawatankuasa Tentukur PTJ dilihat kembali bagi melancarkan fungsinya dalam melaksanakaan proses penentukuran peralatan makmal PTJ.</t>
  </si>
  <si>
    <t>Bahagian Penyelidikan, FSPM</t>
  </si>
  <si>
    <t>6.2.1</t>
  </si>
  <si>
    <t>Dicadangkan untuk menambah staf teknikal bagi membantu kerja-kerja penyelenggaraan Sivil</t>
  </si>
  <si>
    <t>Bahagian Pembangunan</t>
  </si>
  <si>
    <t>Mencadangkan supaya disediakan peralatan yang sesuai untuk digunakan oleh staf bertanggungjawab untuk melaksanakan analisis keberkesanan latihan.</t>
  </si>
  <si>
    <t>Mencadangkan supaya Ahli Jawatankuasa Pengurusan Kepuasan Pelanggan FSPM mendapat Terma Rujukan yang baru selaras dengan Prosedur Pengendalian Maklumbalas pelanggan yang terkini</t>
  </si>
  <si>
    <t>Mencadangkan supaya borang Kehadiran Imam /Bilal dipinda supaya sesuai dengan tahun semasa</t>
  </si>
  <si>
    <t>PIU UPMKB</t>
  </si>
  <si>
    <t>Mencadangkan supaya proses pelantikan bagi jawatan kritikal seperti Pegawai perubatan dipantau pelaksanaannya supaya tidak menjejaskan perkhidmatan kepada pelanggan</t>
  </si>
  <si>
    <t>PKU UPMKB</t>
  </si>
  <si>
    <t>Dicadangkan penambahan Pembantu Makmal bagi mengimbangi beban tugas serta meningkatkan kecekapan staf dalam Pengurusan makmal pengajaran dan penyelidikan</t>
  </si>
  <si>
    <t>Jabatan Sains Asasi Kejuruteraan</t>
  </si>
  <si>
    <t>Dicadangkan pokok-pokok berhampiran Blok H, I dan J kediaman Siswi diselenggara untuk  memastikan keselamatan pelajar</t>
  </si>
  <si>
    <t>Kolej Sri Rajang</t>
  </si>
  <si>
    <t>Dicadangkan Fail Bahan Kimia (UPM/FSPM/(JST)/100-40/2/1 (Makmal Sains Tanah) diselenggara mengikut prosedur yang telah ditetapkan</t>
  </si>
  <si>
    <t>Jabatan Sains Tanaman</t>
  </si>
  <si>
    <t xml:space="preserve">Dicadangkan Mesyuarat Pengurusan TNC HEPA diadakan dan direkodkan secara berkala untuk memastikan interface antara entiti dengan lebih efektif </t>
  </si>
  <si>
    <t xml:space="preserve">Dicadangkan Pejabat TNC HEPA memastikan peratusan yang lebih tinggi staf mengemkukakan borang laporan keberkesanan latihan </t>
  </si>
  <si>
    <t xml:space="preserve">Dicadangkan solan Kajian Kepuasan Pelanggan SOK/PEL/BR10/KKP HEPA dimurnikan lagi untuk soalan yang lebih terperinci dan lebih mengambarkan perkhidmatan yang ditawarkan oleh PTJ di bawah entiti Pejabat TNC HEPA kepada pelanggan/pelajar </t>
  </si>
  <si>
    <t xml:space="preserve">Dicadangkan Pusat Sukan menambah baik kawalan rekod bagi proses perolehan yang mana salinan Pesanan Belian dan lain-lain berkaitan disimpan daalam fail yang sama dan diletakkan 'separator' mengikut rujuk bilangan atau nombor untuk memudahkan proses capaian </t>
  </si>
  <si>
    <t xml:space="preserve">dicadangkan Pusat Alumni menambahbaik jadual perancangan aktiviti dengan memasukkan tempoh persedian pelaksanaan aktiviti bagi memastikan perancangan yang lebih efektif dan memudahkan persediaan dibuat dengan lebih lancar memandangkan aktiviti yang dilaksanakan adalah berturutan dan berdekatan antara satu aktiviti dengan yang lain </t>
  </si>
  <si>
    <t>Dicadangkan Seksyen Zakat, BHEP menentukan tempoh yang sesuai untuk proses mengesahkan permohonan lengkap diterima dan tempog panggilan untuk temuduga selepas permohonan lengkap disahkan sebagai tambahan kepada tempoh 5 atau 8 hari keputusan permohonan zakat dimaklumkan kepada permohon yang mana berkenaan</t>
  </si>
  <si>
    <t xml:space="preserve">Dicadangkan analisis pencapaian atlet yang berjaya mewakili UPM ke sebarang kejohanan seperti (MASUM dan SUKIPT) diselaraskan antara Seksyen Pembangunan Sukan dengan Seksyen Pembangunan Atlet agar dibentangkan di mesyuaratpengurusan Pusat Sukan </t>
  </si>
  <si>
    <t xml:space="preserve">Dicadangkan untuk mewujudkan buku rekod kualiti bagi kes-kes yang menimbulkan keraguan yang melibatkan keputusan makmal luar </t>
  </si>
  <si>
    <t>UJIKAJI MAKMAL</t>
  </si>
  <si>
    <t>PENGENDALIAN SIMPANAN BEKALAN</t>
  </si>
  <si>
    <t>Dicadangkan agar pegawai pemantau/ketua unit membuat pemantauan lebih berkesan. Agar staf mematuhi reorder point yang ditetapkan.</t>
  </si>
  <si>
    <t>Dicadangkan penyelia memantau dan memberi penerangan yang jelas agar mematuhi prosedur unit lain yang telah ditetapkan</t>
  </si>
  <si>
    <t xml:space="preserve">Dicadangkan mewujudkan arahan kerja perolehan bekalan ubat kronik untuk kegunaan individu </t>
  </si>
  <si>
    <t>PEMBERIAN UBAT</t>
  </si>
  <si>
    <t>PENGURUSAN PELANGGAN DI BILIK RAWATAN</t>
  </si>
  <si>
    <t>Dicadangkan tindakan pembetulan ke atas objektif kualiti yang tidak dicapai dinilai semula untuk memastikan ketakakuran tidak berulang. Tidak mencapai objektif kualiti kerana trend punca yang sama. (Noor Mohamad)</t>
  </si>
  <si>
    <t>PENGURUSAN PKU</t>
  </si>
  <si>
    <t xml:space="preserve">Dicadangkan jumlah 10 prosedur yang ada dinilai semula supaya dapat diringkaskan kepada hanya 2 yang utama, iaitu Perubatan dan Pergigian. </t>
  </si>
  <si>
    <t>Dicadangkan kaedah pemulihan staf yang bermasalah/menerima aduan diubah kepada pemulihan yang lebih berfokus supaya ketakakuran tidak berulang. Trend aduan yang sama berulang. (Noor Mohamad)</t>
  </si>
  <si>
    <t>KONSULTASI PERUBATAN</t>
  </si>
  <si>
    <t xml:space="preserve">Dicadangkan Laporan Kesihatan Staf dijadikan asas untuk PKU membuat penambahbaikan berterusan dengan menganjurkan lebih banyak program promosi kesihatan secara umum dan khusus (focus group). </t>
  </si>
  <si>
    <t xml:space="preserve">Dicadangkan disediakan ruang khas yang tertutup untuk mengeringkan peralatan yang telah dicuci supaya tidak terdedah dan membahayakan.  </t>
  </si>
  <si>
    <t xml:space="preserve">Dicadangkan diadakan arahan kerja/carta alir untuk tatacara pengambilan darah dan dipaparkan di lokasi kerja. </t>
  </si>
  <si>
    <t>Dicadangkan supaya senarai semak (check list) bagi bekalan rawatan di dalam ambulans diwujudkan di bawah seliaan Penolong Pegawai Perubatan.</t>
  </si>
  <si>
    <t>PERKHIDMATAN AMBULANS DAN VAN</t>
  </si>
  <si>
    <t>KONSULTASI PERGIGIAN</t>
  </si>
  <si>
    <t>Dicadangkan agar latihan berkala bagi penggunaan mesin x-ray 'intraoral' dan mesin pemprosesan filem x-ray, termasuk penjagaan dan pengurusan, diadakan bagi kakitangan yang layak.</t>
  </si>
  <si>
    <t xml:space="preserve">Dicadangkan supaya staf yang mengendalikan merkuri dihantar ke kursus kesedaran dan keselamatan pengendalian, penstoran dan pelupusan bahan merkuri. </t>
  </si>
  <si>
    <t xml:space="preserve">Dicadangkan supaya arahan kerja pensterilan peralatan pergigian OPR/PKU/AK02/PPP dinyatakan PYB yang berkaitan. </t>
  </si>
  <si>
    <t xml:space="preserve">Mewujudkan arahan kerja bagi pengendalian/penggunaan mesin pemprosesan filem x-ray. </t>
  </si>
  <si>
    <t xml:space="preserve">Menambahbaik prosedur sedia ada (Prosedur Pejabat Keselamatan dan Kesihatan Pekerjaan) UPM/SOK/OSH/P001 dengan menambahkan prosedur pelupusan ubat. </t>
  </si>
  <si>
    <t>Dicadangkan supaya pihak IDEC menentukan keperluan latihan, Analisis keperluan latihan dan takwin latihan staf  bagi tahun 2013</t>
  </si>
  <si>
    <t>Unit Perkhidmatan Pelanggan dan Latihan</t>
  </si>
  <si>
    <t>Dicadangkan Pegawai Aset yang dilantik diberi kursus berkaitan pengurusan aset untuk meningkatkan pengetahuan.</t>
  </si>
  <si>
    <t>Pengurusan Aset</t>
  </si>
  <si>
    <t xml:space="preserve">Dicadangkan agar pemurniaan kesemua prosedur IDEC dilakukan supaya lebih seragam. </t>
  </si>
  <si>
    <t>Pengurusan IDEC</t>
  </si>
  <si>
    <t>5.4.1</t>
  </si>
  <si>
    <t>Mencadangkan PIU menyemak semula objektif kualiti iaitu Peratus imam dan bilal ke Masjid selewat-lewatnya 15 minit sebelum masuk waktu solat</t>
  </si>
  <si>
    <t>Mencadangkan supaya audio di Masjid UPM ditambah baik kerana bunyi speaker di ruang koridor sebelah kiri dan kanan masjid tidak jelas semasa ujian suara dilaksanakan.</t>
  </si>
  <si>
    <t>Pengukuran proses bagi pengendalian Pengurusan Jenazah ditentukan bermula apabila menerima jenazah sehingga selesai solat</t>
  </si>
  <si>
    <t>Mencadangkan senarai tugas bth 1 April 20111 semua staf (25 orang) di PKKSSAAS dikemaskini dan disahkan</t>
  </si>
  <si>
    <t>Mencadangkan supaya kriteria pemilihan dan pelantikan semula  jurulatih kelab dinyatakan secara bertulis</t>
  </si>
  <si>
    <t>Mencadangkan supaya Prosedur Mengurus Khidmat Kumpulan Kebudayaan dan Kesenian dan Prosedur Permohonan Penggunaan Prasarana Dewan Besar dan Panggung Percubaan digabungkan kerana proses hampir sama.</t>
  </si>
  <si>
    <t xml:space="preserve">Dicadangkan perlu ada staf pengganti untuk memantau perkhidmatan kemudahan jika staf yang bertanggungjawab bercuti panjang. </t>
  </si>
  <si>
    <t>BMA</t>
  </si>
  <si>
    <t xml:space="preserve">Dicadangkan agar pegawai perlu membuat dan mengemaskini Laporan Statistik Perkhidmatan Rujukan. </t>
  </si>
  <si>
    <t>PKSB</t>
  </si>
  <si>
    <t xml:space="preserve">Dicadangkan untuk membuat penambahbaikan pada borang Maklumbalas Pelanggan Perkhidmatan Rujukan (OPR/PSAS/BR07/MPPR) untuk membezakan antara perpustakaan </t>
  </si>
  <si>
    <t>Unit Rujukan dan Pengurusan Maklumat</t>
  </si>
  <si>
    <t>Dicadangkan agar Borang Laporan Harian Pembantu Perpustakaan BMA (Jadual Tugas Kaunter) disemak atau disahkan oleh Ketua Bahagian untuk memastikan tugas dikaunter berjalan lancar dan untuk analisa staf.</t>
  </si>
  <si>
    <t xml:space="preserve">Pemantauan ke atas proses serah urus penyelenggaraan alat pemadam api dan peti ubat perlu diperkemaskan bagi memastikan tiada unit yang tercicir setiap kali proses senggaraan dibuat </t>
  </si>
  <si>
    <t xml:space="preserve"> Bilik Jugra 2 </t>
  </si>
  <si>
    <t xml:space="preserve">Dicadangkan bahan yang diserah ke bahagian lain disertakan dengan no.item bahan. Senarai no.item perlu untuk memudahkan semakan dan memastikan bahan yang dihantar adalah seperti dalam senarai. 
Kemaskini pada Log Penyerahan Bahan Keluar (OPR/PSAS/BL01/PBK). Lampirkan senarai no.item bahan </t>
  </si>
  <si>
    <t xml:space="preserve">Bahagian Pembangunan Koleksi </t>
  </si>
  <si>
    <t xml:space="preserve">Dicadangkan kaedah alternatif digunakan bagi mengesahkan keperluan untuk menghantar pensyarah yang mendapat penilaian 3.5 ke bawah bagi 2 semester berturut-turut mengikuti latihan </t>
  </si>
  <si>
    <t>Bahagian Perkhidmatan Pengajaran dan Pembelajaran</t>
  </si>
  <si>
    <t xml:space="preserve">Dicadangkan TPU mencari kaedah untuk menarik lebih ramai pelanggan mengisi borang penilaian perkhidmatan dan tidak menggunakan borang yang sama bagi tujuan penerimaan aduan dan cadangan daripada pelanggan </t>
  </si>
  <si>
    <t>Seksyen Pemasaran</t>
  </si>
  <si>
    <t xml:space="preserve">Dicadangkan produk berbentuk makanan yang dibekalkan oleh pihak luar mempunyai tarikh luput yang jelas sebagai kawalan </t>
  </si>
  <si>
    <t>TPU-3</t>
  </si>
  <si>
    <t xml:space="preserve">Dicadangkan pemberian kuasa penerimaan tunai atau kaedah lain yang bersesuaian bagi pegawai di unit yang menjual produk sebelum dihantar ke Pusat Jualan </t>
  </si>
  <si>
    <t>TPU-4</t>
  </si>
  <si>
    <t xml:space="preserve">Dicadangkan paparan harga pada semua produk yang dipasarkan di Pusat Jualan </t>
  </si>
  <si>
    <t>TPU-5</t>
  </si>
  <si>
    <t xml:space="preserve">Dicadangkan justifikasi aktiviti unit yang tidak dapat dilaksanakan mengikut perancangan direkodkan secara bertulis bagi memudahkan pemantauan dan perancangan semula dibuat sekiranya perlu </t>
  </si>
  <si>
    <t>Bahagian Tanaman</t>
  </si>
  <si>
    <t>TPU-7</t>
  </si>
  <si>
    <t xml:space="preserve">Dicadangkan klasifikasi umur ternakan pada  Buku Log Stok Bilangan Bulanan Ternakan (OPR/TPU/BL/TERNAKAN/ Bil. Stok Ternakan) disemak semula bagi membezakan ternakan berusia 6 bulan dan 2 tahun </t>
  </si>
  <si>
    <t>Bahagian Ternakan</t>
  </si>
  <si>
    <t>TPU-8</t>
  </si>
  <si>
    <t xml:space="preserve">Dicadangkan keperluan fail induk Log Makanan Tambahan Ternakan (OPR/TPU/TERNAKAN/MAKANAN TAMBAHAN) dilihat semula bagi memastikan keperluan rekod yang ditetapkan dapat dipatuhi </t>
  </si>
  <si>
    <t>TPU-9</t>
  </si>
  <si>
    <t>TPU-10</t>
  </si>
  <si>
    <t xml:space="preserve">Dicadangkan kaedah perekodan produk di unit dilihat semula bagi memastikan ianya sama dengan rekod penghantaran produk ke Pusat Jualan </t>
  </si>
  <si>
    <t>Bahagian Ladang Puchong</t>
  </si>
  <si>
    <t>K10-1</t>
  </si>
  <si>
    <t>Kaedah pemantauan terhadap kehadiran pekerja pencucian yang diserah urus perlu diwujudkan dengan berkesan bagi meningkatkan kebersihan bangunan dan persekitaran</t>
  </si>
  <si>
    <t>Kolej 10</t>
  </si>
  <si>
    <t>K11-1</t>
  </si>
  <si>
    <t>Kefahaman mengenai tindakan pencegahan perlu dipertingkatkan supaya tindakan dapat direkodkan kerana mendapati bahawa tindakan yang dibuat adalah tindakan pencegahan</t>
  </si>
  <si>
    <t>Kolej 11</t>
  </si>
  <si>
    <t>Dicadangkan laporan analisis pendaftaran masuk dan keluar pelajar baharu dan pelajar lama ditambahbaik dengan memasukkan tarikh disediakan supaya dapat mengukur tempoh penyediaan laporan sepertimana yang dinyatakan dalam prosedur yang berkenaan iaitu dalam tempoh 2 minggu selepas pelajar mendaftar keluar/masuk.</t>
  </si>
  <si>
    <t>Semua kolej kecuali kolej ke-5</t>
  </si>
  <si>
    <t>KPZ-1
K5-1</t>
  </si>
  <si>
    <t xml:space="preserve">Dicadangkan membuat semakan terhadap soalan di dalam borang kajian kepuasan pelanggan kolej supaya dapat mengukur aspek keselamatan sepertimana yang dinyatakan pada output pelan fungsian dan aras kolej. </t>
  </si>
  <si>
    <t>KPZ-2</t>
  </si>
  <si>
    <t>Dicadangkan proses rayuan tinggal di Kolej disemak semula dari segi tempoh masa dan kecukupan dokumen supaya lebih fleksibel dan konsisten.</t>
  </si>
  <si>
    <t>K5-2</t>
  </si>
  <si>
    <t>Dicadangkan pelan fungsian dan aras bagi proses pendaftaran masuk/keluar pelajar baru/lama disemak semula untuk penambahbaikan berterusan memandangkan sasaran telah mencapai 100%.</t>
  </si>
  <si>
    <t>Kolej 5</t>
  </si>
  <si>
    <t>K17-1</t>
  </si>
  <si>
    <t>Dicadangkan  pengiraan tempoh masa kerosakan dibaiki pada Log Penerimaan Aduan Kerosakan Penginapan Pelajar direkod secara tepat</t>
  </si>
  <si>
    <t>Kolej 17</t>
  </si>
  <si>
    <t>K17-2</t>
  </si>
  <si>
    <t>Dicadangkan organisasi memastikan pihak kontraktor menyatakan status fizikal peralatan pada laporan servis (service sheet) bagi setiap unit pendingin hawa yang diservis.</t>
  </si>
  <si>
    <t>K17-3</t>
  </si>
  <si>
    <t>Dicadangkan supaya senarai semak item yang perlu ada di dalam peti pertolongan cemas disediakan bagi memastikan keperluan pelanggan dipenuhi.</t>
  </si>
  <si>
    <t xml:space="preserve">Dicadangkan agar Jadual Penyelenggaraan Kerja-kerja Perkhidmatan Pembersihan Lanskap dan Sekitar Kawasan Berpusat yang dikemukakan oleh pihak PJSD kepada pihak Kolej diletakkan tarikh pelaksanaan sekurang-kurangnya untuk tempoh 3 bulan akan datang bagi memudahkan pemantauan dari pihak Kolej
</t>
  </si>
  <si>
    <t>Kolej 15</t>
  </si>
  <si>
    <t xml:space="preserve">Dicadangkan agar tindakan pencegahan dibuat bagi memastikan kejadian 'black-out' tidak mengganggu pendaftaran masuk pelajar baharu pada masa akan datang (walaupun sasaran tempoh menunggu yang ditetapkan selewat-lewatnya 10 minit bagi 2012 telah berjaya mencapai 100%)
</t>
  </si>
  <si>
    <t>KTDI-1</t>
  </si>
  <si>
    <t>Dicadangkan penggunaan mekanisma yang lebih sesuai dan praktikal digunakan bagi mengesahkan penerimaan Borang Aduan Kerosakan Penginapan Pelajar (cap pengesahan penerimaan aduan)</t>
  </si>
  <si>
    <t xml:space="preserve">Kolej Tun Dr Ismail </t>
  </si>
  <si>
    <t>KTDI-2</t>
  </si>
  <si>
    <t xml:space="preserve">Dicadangkan latihan diberi kepada staf yang mengurus stor untuk meningkatkan keberkesanan penyelenggaraan rekod dan susun atur stor </t>
  </si>
  <si>
    <t>K2-1</t>
  </si>
  <si>
    <t>Dicadangkan semakan inventori bilik penginapan pelajar selepas pelajar daftar keluar dan sebelum pelajar masuk menggunakan borang yang sama</t>
  </si>
  <si>
    <t>Kolej 2</t>
  </si>
  <si>
    <t>K2-2</t>
  </si>
  <si>
    <t>Dicadangkan kelulusan pertukaran kolej boleh juga dilakukan oleh pengurus kolej dengan kebenaran pengetua</t>
  </si>
  <si>
    <t>Dicadangkan Notis Pemberitahuan Permohonan Tinggal Kolej Pelajar Lama dijadikan rekod kualiti</t>
  </si>
  <si>
    <t>Dicadangkan staf yang menjaga stor diberi kursus pengurusan stor supaya  penyelenggaraan dan susunatur stor dapat dilaksanakan dengan lebih berkesan.</t>
  </si>
  <si>
    <t>KOSASS-1</t>
  </si>
  <si>
    <t>Dicadangkan Log Pemantauan Kerja-Kerja Pencucian diselaraskan dengan spesifikasi yang dinyatakan di dalam Sebutharga Perkhidmatan Pembersihan &amp; Pencucian Bangunan</t>
  </si>
  <si>
    <t>KC-1</t>
  </si>
  <si>
    <t>Dicadangkan semakan semula kesesuaian dibuat untuk Rekod Kualiti  supaya selari dengan yang dinyatakan dalam proses terperinci dalam Prosedur Persediaan Penempatan dan Pendaftaran Masuk Pelajar Baharu (UPM/OPR/KOLEJ/P002) 
- Contoh: Fail UPM/(Kod PTJ)/200-12/2/4/1 Aduan Kerosakan Penginapan Pelajar tidak berkaitan dalam prosedur tersebut di atas.</t>
  </si>
  <si>
    <t>KMR-1</t>
  </si>
  <si>
    <t>Dicadangkan pengecualian pada prosedur/garis panduan yang berkaitan dipinda ayat daripada pengecualian "untuk Kolej Serumpun" sahaja kepada "Kolej yang diserah urus bangunannya" (meliputi KMR buat masa ini).</t>
  </si>
  <si>
    <t>KMR-2</t>
  </si>
  <si>
    <t>Dicadangkan penambahbaikan pada borang aduan Kolej 12, 14, 15, 16 dan KMR (OPR/KOLEJ/BR01/BOT) dilaksanakan bagi menunjukkan proses kerja yang lebih efisyen.</t>
  </si>
  <si>
    <t>K14-1</t>
  </si>
  <si>
    <t>Dicadangkan semakan semula pada Log Penerimaan Aduan Kerosakan Penginapan Pelajar bagi Kolej yang diserah urus.</t>
  </si>
  <si>
    <t>-</t>
  </si>
  <si>
    <t>BHEP[HEPA]</t>
  </si>
  <si>
    <t>BPK[PNC]</t>
  </si>
  <si>
    <t>PA[HEPA]</t>
  </si>
  <si>
    <t>PPKKP[PNC]</t>
  </si>
  <si>
    <t>PS[HEPA]</t>
  </si>
  <si>
    <t xml:space="preserve">Dicadangkan CEM menghantar staf untuk menghadiri latihan penggunaan SPSS dan sistem pengurusan fail dan rekod </t>
  </si>
  <si>
    <t xml:space="preserve">Dicadangkan CEM mengadakan kawalan rekod dengan lebih berkesan dengan memastikan borang jadual perancangan dan pemantauan berkala (kendiri dan berkontrak) dilengkapkan </t>
  </si>
  <si>
    <t>TNC(PI)</t>
  </si>
  <si>
    <t>4.1(a)</t>
  </si>
  <si>
    <t>8.4(a)</t>
  </si>
  <si>
    <t>7.2.3(c)</t>
  </si>
  <si>
    <t>8.2.2(b)</t>
  </si>
  <si>
    <t>6.2.2(d)</t>
  </si>
  <si>
    <t>8.5.2(c)</t>
  </si>
  <si>
    <t>7.1(a)</t>
  </si>
  <si>
    <t>7.2.2(b)</t>
  </si>
  <si>
    <t>7.2.1(b)</t>
  </si>
  <si>
    <t xml:space="preserve">KPZ </t>
  </si>
  <si>
    <t xml:space="preserve">Dicadangkan Pusat Ko-kurikulum dan Pembangunan Pelajar membuat laporan analisis pelaksanaan latihan tahunan yang perlu disediakan oleh PKPP dan kenapa ia tidak dapat dilaksanakan aamengikut takwim serta mengambil tindakan pembetuilan yang bersesuaian (Suhana), dan 2. Dicadangkan Pejabat TNC HEPA membuat analisis terhadap pelaksanaan sebenar latihan berdasarkan takwim latihan </t>
  </si>
  <si>
    <t>PKPP [HEPA]</t>
  </si>
  <si>
    <t>Dicadangkan  Senarai Semak Pengurusan Data Penarafan (OPR/PNC-BPK/SS03/PENARAFAN) dimasukkan elemen tarikh pelaksanaan dan pengesahan Ketua Bahagian/ Penyelia bagi tujuan pemantauan dan keberkesanan perancangan.</t>
  </si>
  <si>
    <t>BPK [PNC]</t>
  </si>
  <si>
    <t>PENT [PNC]</t>
  </si>
  <si>
    <t xml:space="preserve">Kajian kepuasan pelanggan Pejabat Pendaftar sepatutnya merujuk kepada kepuasan berkerja staf UPM. SKKP Pendaftar  Respondan adalah orang luar/dalam yang berurusan dengan Pejabat Pendaftar.  </t>
  </si>
  <si>
    <t>MARCOMM [PNC]</t>
  </si>
  <si>
    <t>TNC [HEPA]</t>
  </si>
  <si>
    <t>PENT [TNC(HEPA)]</t>
  </si>
  <si>
    <t>Dicadangkan agar standard format untuk pemeriksa tesis (pemeriksa dalam dan pemeriksa luar) ditambahbaik.</t>
  </si>
  <si>
    <t>Dicadangkan agar log bahan kimia dikemaskini dan bahan kimia disusun lebih kemas dan mengikut peraturan OSH.</t>
  </si>
  <si>
    <t>Dicadangkan TWP memantau proses maklum balas pelanggan di PTJ supaya pengurusan perkhidmatan pelanggan lebih efisien.</t>
  </si>
  <si>
    <t>Dicadangkan senarai semak pematuhan makmal/bengkel dan hantar ke PKKP</t>
  </si>
  <si>
    <t>Dicadangkan agar pemantauan data cuti sakit dilaksanakan secara berkala supaya PYB dapat mengenalpasti staf yang telah mengambil cuti sakit (melalui panel) melebihi 15 hari setahun untuk tindakan seterusnya.</t>
  </si>
  <si>
    <r>
      <t xml:space="preserve">Dicadangkan supaya PTJ menyelenggara 
i) bahan kimia, alatan dan sampel penyelidikan yang berada di Makmal Molekul dan Bioteknologi.
</t>
    </r>
  </si>
  <si>
    <t>Dicadangkan supaya pihak pentadbiran CARE memaklumkan mengenai urusan cuti kepada semua staf.</t>
  </si>
  <si>
    <t>Pejabat Pentadbiran</t>
  </si>
  <si>
    <r>
      <t xml:space="preserve">Dicadangkan supaya rekod peralatan dan bahan kimia diselenggara. </t>
    </r>
  </si>
  <si>
    <t>Mencadangkan supaya penggunaan pakaian 'labcoat' dikuatkuasakan di makmal. Di Makmal Keselamatan Kimia Makanan Pelajar tidak memakai baju kod keselamatan makmal: Pelajar GS29582. Dimakmal Lemak dan Minyak, pelajar tidak memakai baju kod keselamatan GS28916 dan GS30716</t>
  </si>
  <si>
    <t>Dicadangkan supaya sisa bahan kimia di Makmal Keselamatan Kimia Makanan diselenggara mengikut peraturan pelupusan sisa.</t>
  </si>
  <si>
    <t>Didapati staf yang menjalankan tanggungjawab sebagai kerani cuti  tidak kompeten.</t>
  </si>
  <si>
    <t>Garis Panduan (SOK/ICT/GP04) Pinjaman Aset ICT:
- Pinjaman aset ICT laptop (SIA199420), ipad (SIA178057) tidak diuruskan dengan menggunakan borang permohonan SOK/ICT/BR06/PINJAM ASET ICT. 
- Auditi tidak mewujudkan fail pinjaman aset ICT dan tidak pasti maksud staf IT PTJ yang bertanggungjawab membangunkan fail berkenaan.</t>
  </si>
  <si>
    <t>Didapati tiada bukti Laporan Pemantauan Tempoh Penyerahan Dokumen Pembayaran TPO ke Bendahari (SOK/KEW/LP006/BYR) diselenggara.</t>
  </si>
  <si>
    <t>Fail SOK/KEW/LP606/BYR tidak diwujudkan. Laporan Pemantauan Tempoh Penyerahan Dokumen Pembayaran Tanpa Pesanan Belian
tidak dibuat langsung.</t>
  </si>
  <si>
    <t>(1) Pembersihan: Rekod kerja Harian Pembersihan dan Pencucian Tandas &amp; Bilik Air tidak ditandatangani oleh pemantau di tandas Blok A dan B. PTJ tidak memastikan pembekal memberikan gambar, pasport dan slip pendaftaran PATI seperti yang diperlukan di dalam kontrak (Fail: GP SOK/KEW/GP011/BUY). 
(2) Mesin fotokopi:  Lokasi di Bilik Timbalan Dekan Penyelidikan, Unit Pendidikan Luar dan Unit Jaminan Kualiti. Fail: Senarai Semak Perkhidmatan (Service Sheet) Pengguna Mesin Fotokopi - Borang dan senarai berkaitan di dalam fail ini tidak diisikan mengikut keperluan pemantauan.</t>
  </si>
  <si>
    <t>Didapati aduan pelanggan secara online berkaitan PUTRA LMS tidak diambil tindakan dalam tempoh 3 hari bekerja.</t>
  </si>
  <si>
    <t>Borang Rancangan Pengajaran (PU/S/BR07/GS-PRG01) Sem Pertama Sesi 2012/2013 tidak disahkan oleh Ketua Jabatan</t>
  </si>
  <si>
    <t>Tidak menyimpan laporan post mortem latihan kebakaran bangunan Pusat Alumni yang diadakan pada 13 April 2012 dan minit mesyuarat berkenaan latihan kecemasan.</t>
  </si>
  <si>
    <t>Pekeliling cuti tidak dikeluarkan kepada pelajar dalam tempoh 3 minggu sebelum cuti pertengahan semester dan cuti akhir semester sebagaimana Prosedur Pendaftaran Keluar Pelajar (UPM/OPR/KOLEJ/P004) 
- notis pemberitahuan tidak dikeluarkan pada minggu ke-9 semester kedua sebagaimana Prosedur Persediaan Penempatan dan Pendaftaran Masuk Pelajar Lama (UPM/OPR/KOLEJ/P003)
(Notis Cuti Pertengahan Sem 1 2012/2013 dan Notis Cuti Antara Semester 1 2012/2013 di semua Kolej kecuali Kolej KTP dan KMR)</t>
  </si>
  <si>
    <t>PIU (UPMKB)</t>
  </si>
  <si>
    <t>PKU (UPMKB)</t>
  </si>
  <si>
    <t>Kolej (UPMKB)</t>
  </si>
  <si>
    <t>HVU*</t>
  </si>
  <si>
    <t>Didapati PTJ tidak menyediakan latiahan kepada staf demi mencapai kekompetenan dalam pelaksanaan SPK.</t>
  </si>
  <si>
    <t xml:space="preserve">Tiada perancangan penyelenggaraan dilakukan bagi peralatan pengukuran yang dibeli sejak 2011.
</t>
  </si>
  <si>
    <t xml:space="preserve">Tiada rekod penyelenggaraan dan untuk: 
i. Digital light meter (SIA 180121) 
ii. Digital measuring meter (SIA 180141).
</t>
  </si>
  <si>
    <t>PENGURUSAN ASET</t>
  </si>
  <si>
    <t>(1) Staf NA 4328 (Jabatan JSKP)dan K03150 (Jabatan JPMPK) tidak tahu wujudnya Senarai Semak Kertas Soalan Peperiksaan Program Pengajian Siswazah (PU/S/SS-02) yang perlu dilengkapkan oleh Pensyarah/ Penyelaras Kursus; 
(2) Staf K04122 tidak tahu siapa Wakil Pengurusan UPM, Timbalan Wakil Pengurusan Fakulti, Timbalan Pegawai Kawalan Dokumen Fakulti; Staf tidak tahu proses Audit Dalaman MS ISO 9001:2008 UPM Tahun 2013 sedang berlangsung.</t>
  </si>
  <si>
    <t>Lengkapkan borang KEW/PA-7 dan ditampalkan di lokasi.</t>
  </si>
  <si>
    <t>Ruang pejabat sementara dan akan berpindah ke pejabat baharu (Mei 2013).</t>
  </si>
  <si>
    <t>Mematuhi prosedur yang berkenaan dan melengkapkan maklumat KEW/PA-7 di lokasi yang berkenaan dan semua lokasi yang lain.</t>
  </si>
  <si>
    <t>Senarai maklumat aset yang berkaitan dikemukakan oleh PTJ.</t>
  </si>
  <si>
    <t>Mengeluarkan surat peringatan kepada kontraktor untuk sediakan pas pekerja.</t>
  </si>
  <si>
    <t>Kurang penguatkuasaan terhadap syarat kontrak yang berkaitan.</t>
  </si>
  <si>
    <t>(i) Pemantauan dibuat secara berterusan terhadap kontrak perkhidmatan dengan merujuk garis panduan: SOK/KEW/GP011/BUY GARIS PANDUAN PERKHIDMATAN DISERAH URUS (OUTSOURCING) KEPADA PIHAK LUAR.</t>
  </si>
  <si>
    <t>Salinan surat/rujukan surat kepada kontraktor.</t>
  </si>
  <si>
    <t>Wujudkan dokumen yang berkenaan (SOK/PYG/DF12.</t>
  </si>
  <si>
    <t xml:space="preserve">Pemantauan dibuat secara berterusan terhadap kontrak perkhidmatan mematuhi garis panduan: SOK/KEW/GP011/BUY GARIS PANDUAN PERKHIDMATAN DISERAH URUS (OUTSOURCING) KEPADA PIHAK LUAR. </t>
  </si>
  <si>
    <t>Laksana proses bayaran bagi tuntutan yang berkaitan.</t>
  </si>
  <si>
    <t>Kurang pemahaman terhadap GP yang berkaitan, dan pengesahan dibuat oleh pegawai yang tidak berkenaan.</t>
  </si>
  <si>
    <t>Keluarkan surat kuasa bagi pegawai yang laksana proses kewangan yang berkenaan.</t>
  </si>
  <si>
    <t>Tiada pemantauan</t>
  </si>
  <si>
    <t xml:space="preserve">Mematuhi Garis Panduan yang berkaitan : SOK/KEW/GP002/AKN GARIS PANDUAN PENGGUNAAN PETI BESI/KABINET BESI BERKUNCI  </t>
  </si>
  <si>
    <t>Salinan surat kuasa oleh PTJ.</t>
  </si>
  <si>
    <t>Perpindahan lokasi jabatan dan perubahan struktur organisasi.</t>
  </si>
  <si>
    <t>Wujudkan fail SOK/KEW/LP606/BYR</t>
  </si>
  <si>
    <t>Pelaksanaan tidak dibuat dengan menyeluruh.</t>
  </si>
  <si>
    <t>Taklimat Pengurusan kewangan dibuat secara menyeluruh untuk memantapkan pelaksaanaan.</t>
  </si>
  <si>
    <t>Kemaskini dan rekod disimpan mengikut fail yang berkenaan.</t>
  </si>
  <si>
    <t>Tidak mematuhi prosedur yang ditetapkan.</t>
  </si>
  <si>
    <t>PYB menghadiri latihan dan kursus bagi memantapkan pemahaman terhadap garis panduan yang berkaitan: SOK/KEW/GP020/AST GARIS PANDUAN PELUPUSAN ASET.</t>
  </si>
  <si>
    <t>Rekod dan fail dikemaskini.</t>
  </si>
  <si>
    <t>Barangan lama yang tidak mempunyai rekod.</t>
  </si>
  <si>
    <t xml:space="preserve">Laksana proses/tindakan susulan yang berkaitan bagi peralatan lama yang tidak dapat dikenalpasti lokasi/dokumen tertakluk kepada peraturan semasa (UPM/SOK/KEW-AST/P012 PROSEDUR PENGURUSAN ASET).  </t>
  </si>
  <si>
    <t>Surat dan senarai barang lama yang tidak mempunyai rekod.</t>
  </si>
  <si>
    <t>telah melaksanakan proses bayaran (kemukakan invois yang berkenaan ke seksyen kewangan 20hb Mac 2013).</t>
  </si>
  <si>
    <t>Invois tidak dikemukakan untuk proses bayaran.</t>
  </si>
  <si>
    <t>Pemantauan terhadap bayaran berkala (jadual bayaran berkontrak) oleh pegawai yang berkenaan (PYB) supaya semua invois dibayar dalam tempoh yang ditetapkan (Prosedur pembayaran).</t>
  </si>
  <si>
    <t>Daftar serah dokumen No.23 untuk proses bayaran (bertarikh 20hb Mac 2013.</t>
  </si>
  <si>
    <t>Pematuhan terhadap prosedur yang berkuatkuasa.</t>
  </si>
  <si>
    <t>Kurang pemahaman pada prosedur yang berkaitan.</t>
  </si>
  <si>
    <t>Bengkel pemantapan telah dilaksanakan (13hb Mac 2013).</t>
  </si>
  <si>
    <t>Senarai kehadiran dan kandungan kursus dikemukakan.</t>
  </si>
  <si>
    <t>Mesyuarat JK ditetapkan 27hb Mac 2013 untuk meluluskan cadangan dan jadual pelaksanaan.</t>
  </si>
  <si>
    <t>Maklumat dilengkapkan oleh PYB di PTJ.</t>
  </si>
  <si>
    <t>Sedang mendapatkan quotation untuk menambahbaik Debt Management System (sedia ada).</t>
  </si>
  <si>
    <t>Rekod sedia ada diiubahsuai untuk lebih informatif dan praktikal.</t>
  </si>
  <si>
    <t>Mewujudkan fail yang berkenaan - Kendiri dan tanpa kontrak serta mengemaskini dokumen seperti Jadual Perancangan, pemantauan berkala.</t>
  </si>
  <si>
    <t>Penerangan terhadap prosedur yang berkaitan dengan pelaksanaan tugas.</t>
  </si>
  <si>
    <t>garis panduan tidak dikemaskini selepas penstrukturan semula perkhidmatan ICT di UPM.</t>
  </si>
  <si>
    <t>kemaskini senarai aset utama ICT</t>
  </si>
  <si>
    <t>Tiada pemantauan ke atas senarai aset ICT terkini</t>
  </si>
  <si>
    <t>dapatkan senarai aset ict terkini secara berkala (4 kali setahun) dari iDEC Pusat</t>
  </si>
  <si>
    <t>Penyelia perlu mengesahkan borang yang berkenaan</t>
  </si>
  <si>
    <t>Kurang pemantauan rekod kualiti oleh penyelia</t>
  </si>
  <si>
    <t>Meningkatkan pemantauan rekod kualiti melalui semakan kendiri oleh Ketua Zon ICT, 2 kali setahun</t>
  </si>
  <si>
    <t>Menyediakan Laporan Analisis Penyelenggaraan ICT 2012 (Julai-Dis)</t>
  </si>
  <si>
    <t>Mewujudkan senarai semak tahunan SPK untuk Zon ICT</t>
  </si>
  <si>
    <t>Kurang pemantauan oleh penyelia</t>
  </si>
  <si>
    <t>Laksanakan Penyelenggaraan (Januari 2013)</t>
  </si>
  <si>
    <t>Pembekal tidak hadir untuk melaksanakan proses penyelenggaraan walaupun notis peringatan telah dihantar berulangkali</t>
  </si>
  <si>
    <t>Proses pembayaran diperketatkan bagi mengelakkan pembekal tidak mengikuti jadual yang telah ditetapkan</t>
  </si>
  <si>
    <t xml:space="preserve">Laksanakan Analisis Penyelenggaraan </t>
  </si>
  <si>
    <t>Pembekal tidak melaksanakan penyelenggaraan mengikut jadual yang telah dipersetujui</t>
  </si>
  <si>
    <t>Laksanakan penyelenggaraan</t>
  </si>
  <si>
    <t>Tidak ada penguatkuasaan / pemantauan terhadap kontrak pembekal</t>
  </si>
  <si>
    <t>Laksanakan proses dan rekod SPK yang berkaitan</t>
  </si>
  <si>
    <t>PTJ baru dimasukkan kedalam skop pensijilan dan masih diperingkat kesedaran</t>
  </si>
  <si>
    <t>Latihan kefahaman / kesedaran kepada semua pegawai berkaitan prosedur perkhidmatan ICT</t>
  </si>
  <si>
    <t>Alihkan halangan dan baiki lantai yang terkopak</t>
  </si>
  <si>
    <t>sisa telah dilupuskan (selasa)</t>
  </si>
  <si>
    <t>Gotong royong bersihkan kawasan persekitaran</t>
  </si>
  <si>
    <t xml:space="preserve">1. Kurang kefahaman tentang keperluan kepada pematuhan akta </t>
  </si>
  <si>
    <t>Keluarkan surat lantikan bagi sesi baru</t>
  </si>
  <si>
    <t xml:space="preserve">Gantikan ubat yang telah luput </t>
  </si>
  <si>
    <t>senarai dan tarikh luput ubat</t>
  </si>
  <si>
    <t xml:space="preserve">Tempatkan sisa klinikal dan sisa kimia di tempat yang sepatutnya </t>
  </si>
  <si>
    <t>Hantar alat pemadam api  untuk diservis</t>
  </si>
  <si>
    <t>Semakan alat pemadam api dibuat menggunakan senarai semak yang telah dibahagikan mengikut mengikut zon dan tempoh tertentu. semasa semakan PYB tiada di makmal.</t>
  </si>
  <si>
    <t>Menambahbaik senarai semak pemantauan alat pemadam api.</t>
  </si>
  <si>
    <t>1 &amp; 2 - tutup plug point yang berdekatan dengan safety shower</t>
  </si>
  <si>
    <t xml:space="preserve">1 &amp; 2: sediakan garis panduan kedudukan selamat safety shower &amp; eye washer dan maklumkan kepada PPPA (OSH)
</t>
  </si>
  <si>
    <t>surat makluman kepada PPPA</t>
  </si>
  <si>
    <t>kemaskini Borang Pelaporan Kemalangan mengikut Prosedur</t>
  </si>
  <si>
    <t>Surat peringatan kepada Setiausaha dan Pegawai Pelaksana JKKP-PTJ (Ketua PTJ)</t>
  </si>
  <si>
    <t>surat peringatan</t>
  </si>
  <si>
    <t>1. Sediakan takwim aktiviti KKP 2013</t>
  </si>
  <si>
    <t>menyediakan jadual perancangan mesyuarat JKKP</t>
  </si>
  <si>
    <t>tiada jadual perancangan mesyuarat</t>
  </si>
  <si>
    <t>Didapati pegawai bertanggung jawab mempunyai beban tugas yang tinggi dan menyebabkan beliau mempunyai kekangan masa untuk membuat pemeriksaan keselamatan mengikut jadual.</t>
  </si>
  <si>
    <t xml:space="preserve">Pihak Pengurusan CADe bersetuju melantik staf lain sebagai TPKKP bagi menggantikan pegawai sedia ada mulai 18 Mac 2013. </t>
  </si>
  <si>
    <t>Surat lantikan TPKKP CADe yang baharu.</t>
  </si>
  <si>
    <t>Tiada</t>
  </si>
  <si>
    <t>Tidak perlu diambil tindakan. Justifikasi: Arahan Kerja Penyemakan Tarikh Lupus serta Pelupusan Drug, Bahan Kimia dan Reagen (UPM/OPR/FPV/AK08), No Semakan: 01, No Isu: 02, Tarikh: 22/08/2011 telah wujud dan akan dikemaskini (Rujuk NCR: HVU-3)</t>
  </si>
  <si>
    <t>Perlu diambil tindakan</t>
  </si>
  <si>
    <t xml:space="preserve">Sediakan inflammable safety cabinet </t>
  </si>
  <si>
    <t>1. sediakan senarai semak pemantauan alat yang berkaitan (berserta dengan status alat, tarikh luput dan kedudukan alat)</t>
  </si>
  <si>
    <t>Log bahan kimia dikemaskini dan disusun atur semula.</t>
  </si>
  <si>
    <t xml:space="preserve">Membuat pertimbangan/ semakan semula terhadap pelantikan Setiausaha Jawatankuasa Keselamatan dan Kesihatan Pekerjaan (JKPP) daripada kalangan pegawai bukan P&amp;P berdasarkan saranan dalam Manual Keselamatan dan Kesihatan Pekerjaan UPM dan rekodkan keputusan PTJ.  </t>
  </si>
  <si>
    <t>PYB memantau senarai ubat dalam peti kecemasan dengan menyediakan senarai ubat berserta tarikh luput ubat.</t>
  </si>
  <si>
    <t>1. TWP/Ketua Jabatan/Penyelia akan pastikan staf memakai Head, Foot, Cloth Monitor secara optimum di samping mengeluarkan arahan bertulis dan peringatan ditampal di tempat kerja yang berkaitan dan munasabah</t>
  </si>
  <si>
    <t>1. TWP/Ketua Jabatan/Penyelia pastikan PYB menyelenggara Hot Lab dengan bersistematik dan munasabah</t>
  </si>
  <si>
    <t>Memohon peruntukan kepada TNCPI</t>
  </si>
  <si>
    <t>Pelupusan bahan kimia mengikut prosedur / peraturan yang ditetapkan</t>
  </si>
  <si>
    <t>Gotong royong untuk memastikan kediaman pelajar selamat</t>
  </si>
  <si>
    <t>PYB menyediakan senarai semak item yang perlu ada di dalam peti pertolongan cemas berserta tarikh luput bagi ubat</t>
  </si>
  <si>
    <t>- rekod kualiti telah disusun dengan sistematik untuk memudahkan kebolehcapaian</t>
  </si>
  <si>
    <t>Hantar laporan analisis 2012 kepada PKPU</t>
  </si>
  <si>
    <t>Pegawai berkenaan akan diminta mengemaskini rekod yang berkaitan.</t>
  </si>
  <si>
    <t>taklimat penggunaan u-respons kepada TPKP (4.4.2013)</t>
  </si>
  <si>
    <t xml:space="preserve">mengambil tindakan ke atas ketidakcapaian sasaran dan memaklumkan tindakan yang diambil kepada peneraju prasiswazah (8 Apr 2013)  </t>
  </si>
  <si>
    <t>Kurang faham prosedur tindakan pembetulan yang memerlukan tindakan diambil bagi ketidakcapaian sasaran</t>
  </si>
  <si>
    <t>failkan aduan dan ambil tindakan ke atas aduan tersebut</t>
  </si>
  <si>
    <t>tidak berkaitan (fail kajian kepuasan pelanggan tidak perlu diwujukan di PTJ)</t>
  </si>
  <si>
    <t>Ambil tindakan terhadap aduan tersebut</t>
  </si>
  <si>
    <t>Kajian kepuasan pelanggan Pejabat Pendaftar dipinda dimasukkan pengukuran kepuasan bekerja staf</t>
  </si>
  <si>
    <t>Dengan kuat kuasanya sistem u-respons versi kedua pada 18 Januari 2013, senarai maklum balas yang diterima melalui sistem boleh ditapis/dilihat mengikut PTJ SPK dan bukan SPK sepertimana yang dicadangkan oleh pihak SIRIM pada tahun 2012</t>
  </si>
  <si>
    <t>TWP akan memantau proses maklum balas pelanggan di PTJ dengan mengesahkan tindakan yang telah diambil adalah berkesan menerusi sistem u-respons atau borang</t>
  </si>
  <si>
    <t>Dengan kuat kuasanya sistem u-respons versi kedua pada 18 Januari 2013, PTJ boleh merujuk tarikh operator memanjangkan maklum balas untuk tindakan PTJ.</t>
  </si>
  <si>
    <t>TWP PTJ kemaskini TOR Jawatankuasa</t>
  </si>
  <si>
    <t xml:space="preserve">TPKP HEPA akan memurnikan dan meminda borang kajian kepuasan pelanggan HEPA supaya lebih menggambarkan perkhidmatan yang ditawarkan oleh PTJ di bawah entiti Pejabat TNC HEPA kepada pelanggan/pelajar </t>
  </si>
  <si>
    <t>Wujudkan jadual pemantauan berkala oleh Penyelia</t>
  </si>
  <si>
    <t>Membuat permohonan untuk membeli dan menyediakan Emergency Shower dan Eye wash Station bagi makmal yang mempunyai bahan kimia</t>
  </si>
  <si>
    <t>Borang dalaman IBS yang merekodkan senarai bahan kimia luput tarikh yang disahkan masih boleh digunakan oleh penyelia akan digunakan.</t>
  </si>
  <si>
    <t>PYB mengemaskini fail yang berkenaan mengikut keperluan prosedur</t>
  </si>
  <si>
    <t>Beli freezer baru dan baiki yang rosak</t>
  </si>
  <si>
    <t>1. TWP/Ketua Jabatan/Penyelia akan pastikan PYB peralatan makmal sentiasa kemas dan disusun dengan sistematik</t>
  </si>
  <si>
    <t>Permohonan semula untuk menambah staf</t>
  </si>
  <si>
    <t>Mengesan dan memajukan senarai semak seperti yang ditetapkan dalam  Prosedur Pengurusan Makmal/Bengkel (UPM/SOK/LAB/POO1).</t>
  </si>
  <si>
    <t>jadual/Log pemantauan.</t>
  </si>
  <si>
    <t>tidak berkenaan</t>
  </si>
  <si>
    <t>Simpan dan asingkan bahan kimia mengikut prosedur yang ditetapkan</t>
  </si>
  <si>
    <t>Rekod inventori bahan kimia dan uruskan bahan kimia yang telah luput mengikut prosedur</t>
  </si>
  <si>
    <t>uruskan bahan kimia yang telah luput mengikut prosedur</t>
  </si>
  <si>
    <t>Bahan kimia luput telah dikumpul oleh Pejabat KKP pada 19 Mac 2013. (Rujuk senarai permohonan pelupusan bahan kimia kepada KKP)</t>
  </si>
  <si>
    <t>Lengkapkan senarai semak</t>
  </si>
  <si>
    <t>Sistem penyimpanan rekod tidak tersusun.</t>
  </si>
  <si>
    <t>Kursus Penyimpanan Rekod dan Fail akan diadakan. Pemantauan akan dijalankan apabila borang (SOK/LAB/SS01/Pematuhan) dihantar.</t>
  </si>
  <si>
    <t xml:space="preserve">Surat panggilan untuk menghadiri kursus pada 9 April 2013. </t>
  </si>
  <si>
    <t>1. kemaskini rekod kualiti/fail</t>
  </si>
  <si>
    <t>Uruskan bahan kimia yang telah luput mengikut prosedur</t>
  </si>
  <si>
    <t>Perbaharui sijil alat</t>
  </si>
  <si>
    <t>Wujudkan fail</t>
  </si>
  <si>
    <t>Mengisi butir-butir maklumat di dalam borang (SOK/LAB/BR03/SKBL)</t>
  </si>
  <si>
    <t>Susun bahan kimia mengikut kelas tahap bahaya dan sistematik</t>
  </si>
  <si>
    <t>kemaskini rekod kualiti</t>
  </si>
  <si>
    <t>Mengemaskini fail dan rekod ketiga-tiga fail Penyelenggaraan.</t>
  </si>
  <si>
    <t>Tiada pemantauan oleh Penyelia  dan tiada arahan tugas yang jelas kepada pegawai yang sepatutnya menyelenggara fail tersebut.</t>
  </si>
  <si>
    <t>Laksanakan penyelenggaraan alat pemadam api di jabatan berkaitan</t>
  </si>
  <si>
    <t>Pemantauan kurang berkesan</t>
  </si>
  <si>
    <t>Laksanakan jadual perancangan penyelenggaraan untuk keseluruhan fakulti</t>
  </si>
  <si>
    <t>Perbaharui sijil layak guna</t>
  </si>
  <si>
    <t>Kurang pemantauan</t>
  </si>
  <si>
    <t xml:space="preserve">Lengkapkan Senarai Semak Pematuhan Keselamatan Makmal/Bengkel (SOK/LAB/SS01/PEMATUHAN) </t>
  </si>
  <si>
    <t>Selenggara peralatan makmal</t>
  </si>
  <si>
    <t>Tiada pemantauan daripada pegawai yang bertanggungjawab</t>
  </si>
  <si>
    <t>Wujudkan jadual perancangan dan pemantauan penyelenggaraan</t>
  </si>
  <si>
    <t>Jadual perancangan dan pemantauan penyelenggaraan</t>
  </si>
  <si>
    <t>Wujudkan jadual perancangan dan pemantauan penyelenggaraan setiap tahun</t>
  </si>
  <si>
    <t>Membuat permohonan baharu untuk membesarkan bangunan sedia ada</t>
  </si>
  <si>
    <t>Penambahan staf dan peralatan sedia ada</t>
  </si>
  <si>
    <t>Menyediakan kertas kerja yang baharu untuk dibawa ke Mesyuarat Pengurusan Penerbit dan seterusnya dibawa ke JPU</t>
  </si>
  <si>
    <t>Mengemaskini fail dan rekod</t>
  </si>
  <si>
    <t xml:space="preserve">Kurang pemantauan oleh penyelia kenderaan </t>
  </si>
  <si>
    <t>Pemantauan terhadap fail akan dilakukan secara berkala</t>
  </si>
  <si>
    <t xml:space="preserve">Jadual pemantauan fail
</t>
  </si>
  <si>
    <t xml:space="preserve">Pemantauan secara berkala </t>
  </si>
  <si>
    <t xml:space="preserve">1.Jadual perancangan dan rekod pelaksanaan kerja
</t>
  </si>
  <si>
    <t>Membetulkan jadual</t>
  </si>
  <si>
    <t xml:space="preserve">1.Buku log akan dikemaskini oleh pegawai bertanggungjawab.
2.Melantik pegawai yang bertanggungjawab </t>
  </si>
  <si>
    <t xml:space="preserve">1.Pemantauan kurang berkesan
2.Dalam proses pertukaran pegawai </t>
  </si>
  <si>
    <t>1.Pemantauan terhadap buku log akan dilakukan secara berkala
2.Menentukan pegawai yang bertanggungjawab</t>
  </si>
  <si>
    <t>1. Surat-surat berkaitan 
2. Minit mesyuarat
3. Surat lantikan</t>
  </si>
  <si>
    <t>1.Memasang pita keselamatan dan papan tanda amaran sementara</t>
  </si>
  <si>
    <t>Tiada pemantauan penyelenggaraan</t>
  </si>
  <si>
    <t>1.Mewujudkan jadual penyelenggaraan berkala
2. Memasang papan tanda amaran tetap</t>
  </si>
  <si>
    <t>1. Rekod penyelenggaraan 
2. Rekod perolehan</t>
  </si>
  <si>
    <t>Kemaskini log pemantauan pembersihan</t>
  </si>
  <si>
    <t>1.Log pemantauan</t>
  </si>
  <si>
    <t>Mengemaskini buku log</t>
  </si>
  <si>
    <t>Tiada pegawai khusus yang menyelia</t>
  </si>
  <si>
    <t>mengadakan pemantauan yang lebih kerap terhadap keseluruhan fail-fail.</t>
  </si>
  <si>
    <t>melakukan proses pemantauan oleh pegawai yang dipertanggungjawabkan terhadap penyelenggaran tandas.</t>
  </si>
  <si>
    <t>perancangan penyelenggaraan secara berkala secara menyeluruh.</t>
  </si>
  <si>
    <t xml:space="preserve">pegawai pemantau perlu menyerahkan Borang Permohonan Perkhidmatan Kenderaan (SOK/PYG/BR19) kepada pemandu supaya pengguna boleh mengisi dan pengesahkan sejurus selepas penggunaan kenderaan </t>
  </si>
  <si>
    <t>Jadual perancangan dan pemantauan penyelenggaraan berkala bagi tahun 2013 akan disediakan</t>
  </si>
  <si>
    <t xml:space="preserve"> Perlu diambil tindakan</t>
  </si>
  <si>
    <t>Wujudkan jadual pemantauan pemantauan dan penyelenggaraan</t>
  </si>
  <si>
    <t>Senarai Semak Kenderaan dan Jentera telah dimasukkan dalam Fail Kenderaan Jabatan.</t>
  </si>
  <si>
    <t>Papan tanda CaRE dicadangkan untuk dipasang di jalan besar. Pihak FPSK akan mengambil tindakan untuk memasang papan tanda CaRE di bangunan.</t>
  </si>
  <si>
    <t>Tiada.</t>
  </si>
  <si>
    <t>24 Julai 2013</t>
  </si>
  <si>
    <t>Laporan Kemajuan Projek Penyelidikan perlu dihantar segera.</t>
  </si>
  <si>
    <t xml:space="preserve">Proses pemantauan  penghantaran laporan kemajuan kurang berkesan </t>
  </si>
  <si>
    <t>PYB akan mengemaskini rekod yang berkaitan.</t>
  </si>
  <si>
    <t>Pemantauan terhadap rekod kualiti fail kurang berkesan.</t>
  </si>
  <si>
    <t xml:space="preserve">bukti semakan telah dibuat </t>
  </si>
  <si>
    <t>Penyelidik perlu menghantar Laporan Kemajuan Penyelidikan</t>
  </si>
  <si>
    <t>Penyelidik tidak prihatin tentang keperluan prosedur.Pemantauan terhadap rekod kualiti fail kurang berkesan.</t>
  </si>
  <si>
    <t xml:space="preserve">Penyelidik perlu menghantar Laporan Kemajuan Penyelidikan dan Labelkan nota pada borang LAP -  
OE Audit Dalam 2013 : KKP-FEM-19/2013 </t>
  </si>
  <si>
    <t>Pemantauan yang telah dijalankan kurang berkesan.</t>
  </si>
  <si>
    <t>PYB akan semak semula senarai geran yang telah tamat dan mohon ketua projek menghantar  buku tersebut.</t>
  </si>
  <si>
    <t>Surat kelulusan etika penyelidikan berkaitan akan difailkan di dalam fail projek</t>
  </si>
  <si>
    <t>Penyelidik kurang jelas berkenaan rekod kelulusan etika perlu disimpan di dalam fail projek penyelidikan.</t>
  </si>
  <si>
    <t>Mendapatkan pengesahan semula Pengarah RMC untuk Laporan Penilaian Prestasi berkenaan.</t>
  </si>
  <si>
    <t xml:space="preserve">Tiada panduan penurunan kuasa Pengarah PPDN yang jelas bagi membuat pengesahan terhadap laporan penilaian prestasi kemajuan projek yang diketuai oleh Pengarah PPDN. (PPDN juga tiada Timbalan Pengarah untuk membuat pengesahan tersebut) </t>
  </si>
  <si>
    <t>RMC akan memperincikan pihak-pihak yang diberi kuasa untuk membuat pengesahan jika melibatkan kes-kes sebegini.</t>
  </si>
  <si>
    <t>Laporan Penilaian Prestasi Kemajuan Projek yang disahkan semula oleh Pengarah RMC / Dekan fakulti berkaitan.</t>
  </si>
  <si>
    <t>Maklumat penyelidikan (rekod kewangan dan tarikh tamat projek) di dalam laporan Kemajuan ke -3 dibetulkan oleh penyelidik</t>
  </si>
  <si>
    <t xml:space="preserve">Data kewangan di dalam laporan Kemajuan ke -3 tidak di semak selepas rekod kewangan Bendahari diperolehi  </t>
  </si>
  <si>
    <t>Semua buku rekod penyelidikan akan disediakan</t>
  </si>
  <si>
    <t>kurang kesedaran tentang kepentingan buku rekod penyelidikan di dalam prosedur penyelidikan seperti dalam SPK</t>
  </si>
  <si>
    <t xml:space="preserve"> taklimat/latihan berkaitan prosedur penyelidikan terkini seperti di dalam SPK akan dilaksanakan</t>
  </si>
  <si>
    <t xml:space="preserve">Senarai kehadiran dan modul taklimat/latihan  </t>
  </si>
  <si>
    <t>Cetak laporan perbelanjaan kewangan geran penyelidikan daripada sistem SAGA dan dimasukkan ke fail Pengurusan Geran Utama.</t>
  </si>
  <si>
    <t>Laporan tidak dimasukkan kerana laporan berkenaan sebelum ini hanya dimasukkan ke dalam fail projek.</t>
  </si>
  <si>
    <t>Gugur rekod kualiti  (laporan perbelanjaan kewangan) di dalam Prosedur Pengurusan dan Pelaksanaan Penyelidikan (Fail Pengurusan) sebab rekod berkenaan telah dimasukkan di dalam fail projek.</t>
  </si>
  <si>
    <t>Borang cadangan pindaan dokumen bagi Prosedur Pengurusan dan Pelaksanaan Penyelidikan</t>
  </si>
  <si>
    <t>Dapatkan semula laporan yang telah dilengkapkan.</t>
  </si>
  <si>
    <t>Tiada PYB pemantau yang bertanggungjawab dalam proses ini.</t>
  </si>
  <si>
    <t>ITMA akan kenalpasti PYB yang menguruskan proses SKBL</t>
  </si>
  <si>
    <t>Lengkapkan fail dan dapatkan laporan Kemajuan Penyelidikan daripada penyelidik.</t>
  </si>
  <si>
    <t>Penyelidik tidak bekerjasama walaupun telah diberi peringatan sebelum tarikh penghantaran laporan.</t>
  </si>
  <si>
    <t>3 bulan dari tarikh NCR</t>
  </si>
  <si>
    <t>Pihak PTJ perlu mencalonkan pengganti Ketua Projek baru dengan mengisi borang BR39 Borang Pengurusan Geran.</t>
  </si>
  <si>
    <t>Pegawai Pemantau PTJ/TDPI  tidak dimaklumkan Ketua penyelidik telah berhenti dari perkhidmatan.
Ketua Penyelidik tidak mengemukakan permohonan pertukaran ketua projek kepada ketua yang baharu</t>
  </si>
  <si>
    <t>Minta penyelidik mengemukakan surat tunjuk sebab diatas kegagalan mengemukakan laporan akhir projek memandangkan surat peringatan telah diberikan beberapa kali dan akaun projek telah pun ditutup.</t>
  </si>
  <si>
    <t xml:space="preserve">i)Penyelidik telah mengumpulkan semua catatan penyelidikan dan telah difailkan sebagai Buku Penyelidikan bagi projek: 
a) UPM/FRSB/700-2/1/e-Science/06-01-04-SF1122 
b) UPM/FRSB/700-2/1/RUGS/05-04-11-1474RU
c) semua projek yang belum mewujudkan Buku Penyelidikan
ii) Borang Penilaian Prestasi Personal R&amp;D (PU/PY/BR06/NILAI PRESTASI) Pembantu Penyelidik bagi projek UPM/FRSB/100-2/1/06-04-SF1166 yang telah diisi pada tahun 2012 akan difailkan dalam fail projek
</t>
  </si>
  <si>
    <t xml:space="preserve">i) Penyelidik tidak mengendahkan arahan untuk menyediakan Buku Penyelidikan walaupun telah dibincangkan dalam Mesyuarat Pengurusan Fakulti dan Mesyuarat Akademik Fakulti.
ii) Borang Penilaian Prestasi Personal R&amp;D (PU/PY/BR06/NILAI PRESTASI) tidak difailkan dalam fail projek kerana ia telah dimasukkan ke dalam fail pelantikan RA yang berasingan.
</t>
  </si>
  <si>
    <t>i) PTJ akan membuat hebahan (cth: memo perhubungan / email / brosur) berkaitan kepentingan penyediaan buku penyelidikan.
ii) Semua Borang Penilaian Prestasi Personal R&amp;D (PU/PY/BR06/NILAI PRESTASI) yang difailkan dalam fail pelantikan RA akan dipindahkan dalam fail projek</t>
  </si>
  <si>
    <t>i) Cetakan hebahan (cth: memo perhubungan / email / brosur) yang telah dibuat di peringkat PTJ
ii) Semua fail projek yang melantik RA</t>
  </si>
  <si>
    <t>Buku Rekod Aktiviti Penyelidikan dihantar semula kepada panel penilai untuk disemak dan disahkan (cap).</t>
  </si>
  <si>
    <t>Penyelidik dan Pegawai Pemantau PTJ tidak jelas dengan arahan supaya Buku Rekod Aktiviti Penyelidikan perlu disemak oleh panel penilai</t>
  </si>
  <si>
    <t>RMC akan menyediakan format cap semakan dan pengesahan Buku Rekod Aktiviti Penyelidikan untuk kegunaan panel penilai di PTJ</t>
  </si>
  <si>
    <t>Buku Rekod Aktiviti Penyelidikan</t>
  </si>
  <si>
    <t>Senarai semak akan dibangunkan bagi semua fail projek (+ 5,500 fail) dan semakan akan dibuat</t>
  </si>
  <si>
    <t>3 bulan (28 Jun 2013)</t>
  </si>
  <si>
    <t>Pengerusi baharu akan dilantik melalui keputusan Mesyuarat JK Pengurusan Pejabat TNCPI ke 22 (18/3/2013)</t>
  </si>
  <si>
    <t>Salinan rekod tindakan pembetulan akan disimpan bagi semakan rekod di Pejabat TNCPI selelpas ketetapan Mesyuarat Kajian Semula Pengurusan UPM</t>
  </si>
  <si>
    <t xml:space="preserve">Senarai semak akan dibangunkan oleh RMC dan akan diedarkan untuk kegunaan semua PTJ </t>
  </si>
  <si>
    <t>Cadangan akan dipertimbangkan untuk dipanjangkan kepada pihak Kementerian memandangkan skema pemarkahan MyRA ini ditetapkan oleh KPT.
Pengarah RMC untuk mengemukakan usul kepada pihak Kementerian dalam sesi audit RU 2013 atau Mesyuarat Penyelarasan RMC bersama BPKI, KPT</t>
  </si>
  <si>
    <t>10 Mei 2013</t>
  </si>
  <si>
    <t>Dapatkan salinan surat tawaran berkenaan daripada RMC dan difailkan dalam fail projek berkenaan.</t>
  </si>
  <si>
    <t>Panel penilai membuat semakan terhadap buku rekod aktiviti penyelidikan. RMC akan menyediakan format cap semakan dan pengesahan Buku Rekod Aktiviti Penyelidikan untuk kegunaan panel penilai di PTJ</t>
  </si>
  <si>
    <t>Telah memberi makluman kepada ketua projek dan telah mewujudkan senarai pemantauan kewangan bagi setiap projek penyelidikan setiap tempoh 6 bulan.     Bukti: E-mel kepada penyelidik berkenaan pada 19 Mac 2013.</t>
  </si>
  <si>
    <t>Akan merekodkan penyelidik yang telah menerima kelulusan menghadiri seminar ke luar negara dengan menggunakan geran penyelidikan bagi menjalankan pemantauan ke atas penghantaran borang laporan perjalanan ke luar negara dalam tempoh satu bulan selepas pulang dari menghadiri seminar luar negara dan memastikan penyelidik tersebut membentangkan laporan di seminar mingguan.                         Tindakan ini telah diambil maklum dan akan dilaksanakan PYB bermula pada 8 Mac 2013</t>
  </si>
  <si>
    <t>Surat peringatan dikeluarkan kepada setiap ketua projek secara individu yang berbelanja kurang daripada yang ditetapkan.</t>
  </si>
  <si>
    <t>Menyelenggara dan mengemaskini rekod yang terlibat.</t>
  </si>
  <si>
    <t>Borang permohonan geran dan kertas kerja yang tidak diluluskan akan dikeluarkan dari Fail Permohonan bagi skop  Pengurusan Penyelidikan. Tindakan RMC</t>
  </si>
  <si>
    <t>Kemaskini Buku Rekod Penyelidikan dengan memberi makluman kepada semua RA melalui emel dan disalinkan kepada ketua projek/penyelidik.</t>
  </si>
  <si>
    <t>Mengemaskini rekod di dalam Fail Laporan Kemajuan Projek Penyelidikan.</t>
  </si>
  <si>
    <t>Surat akan dikeluarkan kepada PTJ bagi mengemaskini senarai JK Tentukuran PTJ</t>
  </si>
  <si>
    <t xml:space="preserve">Surat lantikan baharu bagi Setiausaha JKT PTJ akan dikeluarkan </t>
  </si>
  <si>
    <t>Tidak perlu ambil tindakan. 
Sijil Penentukuran disimpan dalam fail sebagaimana keperluan rekod kualiti fail UPM/(Kod PTJ)/300-4/2</t>
  </si>
  <si>
    <t>Senarai peralatan tentukur2013 bagi Laboratori Bioteknologi Marin akan dilengkapkan</t>
  </si>
  <si>
    <t>Senarai Peralatan tentukur tidak lengkap kerana beban tugas yang tinggi. Seorang Pegawai Sains memantau 87 makmal penyelidikan.</t>
  </si>
  <si>
    <t>alatan perlu diverifikasi semula oleh pegawai makmal yang berkelayakan</t>
  </si>
  <si>
    <t>wujudkan fail Penentukuran dan Verifikasi Peralatan (UPM/FBSB/300-4/2)</t>
  </si>
  <si>
    <t>keluarkan surat lantikan bagi sesi baru</t>
  </si>
  <si>
    <t>wujudkan fail Penentukuran dan Verifikasi Peralatan (UPM/FPSK/300-4/2) di makmal</t>
  </si>
  <si>
    <t xml:space="preserve">Alat perlu dikalibrasi </t>
  </si>
  <si>
    <t xml:space="preserve"> PYB PTJ tidak dapat membuat pemantauan kepada alatan tersebut kerana PTJ tidak terlibat dalam Skop Penentukuran dan Verifikasi peralatan. Alatan yang dibeli menggunakan geran PTJ ditempatkan di Fakulti sains</t>
  </si>
  <si>
    <t>pemindahan aset drp INSPEM kepada Fakulti sains (Borang pemindahan aset)</t>
  </si>
  <si>
    <t xml:space="preserve">1. Borang pemindahan aset Rujuk Borang Proses PYG
2.  rekod kalibrasi alatan/rekod permohonan kalibrasi </t>
  </si>
  <si>
    <t>Senarai Alat yang akan di kalibrasi akan dikemaskini dan alat akan di kalibrasi.</t>
  </si>
  <si>
    <t xml:space="preserve">Kurang kefahaman terhadap proses penentukuran peralatan </t>
  </si>
  <si>
    <t xml:space="preserve">laksana kalibrasi mengikut justifikasi fakulti </t>
  </si>
  <si>
    <t>Dibincangkan oleh JKT PTJ untuk mengelakkan tiada alatan tertinggal untuk disenaraikan. Pastikan ada justifikasi bagi peralatan yang tidak dikalibrasi mengikut tempoh</t>
  </si>
  <si>
    <t>Rekod senarai tentukuran alatan terkini dibandingkan dengan senarai tentukuran alatan yang lama</t>
  </si>
  <si>
    <t>1. Penerangan oleh Peneraju Proses</t>
  </si>
  <si>
    <t>1.  latihan kurang berkesan
2. tiada pegawai yang berkelayakan (Pegawai Sains)</t>
  </si>
  <si>
    <t>1. surat latihan kesedaran dan senarai kehadiran
2. surat lantikan Pegawai Sains</t>
  </si>
  <si>
    <t>Auditi tidak sedar bahawa ia telah mengesahkan kerja sendiri</t>
  </si>
  <si>
    <t>Wakil Pengurusan mengeluarkan surat peringatan tentang kesalahan pegawai mengesahkan kerja sendiri.</t>
  </si>
  <si>
    <t xml:space="preserve">Kaedah peminjaman rekod kualiti dalam Prosedur Kawalan Rekod sukar dilaksanakan yang melibatkan fail Kursus yang banyak pada setiap semester </t>
  </si>
  <si>
    <t>Cadangan pindaan dokumen terhadap Prosedur Kawalan Rekod</t>
  </si>
  <si>
    <t xml:space="preserve">Borang CPD dan Prosedur yang telah dipinda </t>
  </si>
  <si>
    <t>8 Mei 2013</t>
  </si>
  <si>
    <t>Kurang kefahaman tentang keperluan mengambil tindakan pembetulan terhadap skala yang telah ditetapkan. (Auditi baru dilantik sebagai TPLS)</t>
  </si>
  <si>
    <t>Beri latihan kepada TPLS di PTJ dan Urus Setia Latihan PTJ</t>
  </si>
  <si>
    <t xml:space="preserve">Surat Panggilan Latihan, Senarai Kehadiran </t>
  </si>
  <si>
    <t>Mengambil tindakan pembetulan berkaiatan OFI yang diberikan oleh SIRIM pada 27 Mac 2013 (Mesy. MKSP)</t>
  </si>
  <si>
    <t xml:space="preserve">Tiada pemantauan terhadap pelaksanaan   OFI hasil Audit SIRIM </t>
  </si>
  <si>
    <t xml:space="preserve">Buat pemantuan melalui Mesyuarat SPK Kolej dan Mesyuarat Jemaah Pengetua yang membincangkan tentang NCR dan OFI </t>
  </si>
  <si>
    <t xml:space="preserve">Agenda Mesyuarat dan Minit Mesyuarat berkaitan </t>
  </si>
  <si>
    <t>Membaiki kerosakan yang dilaporkan</t>
  </si>
  <si>
    <t>Agihan tanggungjawab tidak jelas dalam kontrak</t>
  </si>
  <si>
    <t>Perjelaskan agihan tanggungjawab dalam kontrak perjanjian antara UPM dan pihak yang terlibat.</t>
  </si>
  <si>
    <t>Surat/minit mesyuarat berkaitan agihan tanggungjawab yang telah dipersetujui.</t>
  </si>
  <si>
    <t xml:space="preserve">Kursus Juruaudit Dalaman akan dilaksanakan oleh PTJ sendiri kerana BJK telah melaksanakan pada 2012 &amp; 2013 dan PTJ tidak menghantar wakil  </t>
  </si>
  <si>
    <t xml:space="preserve">Menjadikan SPK sebagai agenda tetap dalam mesyuarat pengurusan </t>
  </si>
  <si>
    <t xml:space="preserve">Tidak perlu diambil tindakan kerana pemantauan OFI boleh dibuat secara pentadbiran menggunakan MS Excel </t>
  </si>
  <si>
    <t>Mengadakan taklimat untuk semua skop  kepada PYB berkenaan.</t>
  </si>
  <si>
    <t>Melantik  pegawai yang bertanggung jawab bagi menguruskan dokumen sulit mengikut kaedah dan peraturan sediada.</t>
  </si>
  <si>
    <t xml:space="preserve">Mengadakan taklimat tentang keperluan melaksankan tindakan pembetulan, tindakan pencegahan serta kawalan ketidakakuran </t>
  </si>
  <si>
    <t>Memasukkan SPK dan OSHA ke dalam agenda Mesyuarat Pengurusan CaRE kuatkuasa serta merta</t>
  </si>
  <si>
    <t>Fail-fail berkaitan rekod-rekod berkaitan diselenggara mengikut keperluan yang diminta.</t>
  </si>
  <si>
    <t>Menyemak semula objektif kualiti yang berkaitan</t>
  </si>
  <si>
    <t>30 Mei 2013</t>
  </si>
  <si>
    <t>Menyediakan senarai tugas 25 orang staf berkuatkuasa 02 Januari 2013</t>
  </si>
  <si>
    <t>Tiada sistem pemantauan tertentu diwujudkan sebagai rujukan PYM.</t>
  </si>
  <si>
    <t>Mewujudkan borang Rekod Pemantauan Proses CTKP.</t>
  </si>
  <si>
    <t xml:space="preserve">PYM tidak sedar keperluan proses seperti pada Langkah 7.4.3 dalam Arahan Kerja Pengurusan Cuti Sakit Staf Tetap (UPM/SOK/BUM/AK01/Cuti 03), No. Semakan:02, No. Isu: 02, Tarikh: 09/05/2012 </t>
  </si>
  <si>
    <t>Sokong/luluskan permohonan cuti yang telah diambil</t>
  </si>
  <si>
    <t>Kurang kesedaran pegawai penyokong dan pelulus dalam meluluskan permohonan cuti staf</t>
  </si>
  <si>
    <t>PYB tidak kompeten.</t>
  </si>
  <si>
    <t>Menyediakan carta alir tugas yang jelas dan memantau tugas PYB.</t>
  </si>
  <si>
    <t xml:space="preserve">PYM tidak sedar keperluan proses seperti pada Langkah 7.13.2 dalam Arahan Kerja Pengurusan Cuti Sakit Staf Tetap (UPM/SOK/BUM/AK01/Cuti 03), No. Semakan:02, No. Isu: 02, Tarikh: 09/05/2012 </t>
  </si>
  <si>
    <t>Keperluan latihan Fakulti dikenalpasti melalui mesyuarat JK Latihan Fakulti tetapi tidak diminitkan dengan jelas.</t>
  </si>
  <si>
    <t xml:space="preserve">Keperluan latihan akan diminitkan secara jelas dalam minit mesyuarat akan datang </t>
  </si>
  <si>
    <t>Minit Mesyuarat JK Latihan Fakulti</t>
  </si>
  <si>
    <t xml:space="preserve">Tiada </t>
  </si>
  <si>
    <t>Tiada senarai semak dalam melaksanakan latihan</t>
  </si>
  <si>
    <t>Mewujudkan senarai semak pelaksanaan latihan</t>
  </si>
  <si>
    <t xml:space="preserve">Senarai semak </t>
  </si>
  <si>
    <t>Laksanakan penilaian keberkesanan latihan kursus-kursus yang telah dilaksanakan.</t>
  </si>
  <si>
    <t>Mewujudkan senarai semak beserta pemantauan pelaksanaan latihan.</t>
  </si>
  <si>
    <t>Senarai Semak yang telah disahkan pemantauan</t>
  </si>
  <si>
    <t>Kurang kefahaman keperluan membuat analisis terhadap laporan latihan yang telah disediakan.</t>
  </si>
  <si>
    <t>Memberi latihan kepada TPLS.</t>
  </si>
  <si>
    <t>1. Surat tawaran menghadiri latihan.               2. Salinan senarai kehadiran.</t>
  </si>
  <si>
    <t>kurang kefahaman oleh PYB perlunya melaksanakan Penilaian Keberkesanan selepas pengendalian sesuatu latihan</t>
  </si>
  <si>
    <t>TWP PTJ memberikan on the job training</t>
  </si>
  <si>
    <t xml:space="preserve">rekod kehadiran Latihan </t>
  </si>
  <si>
    <t>Pembetulan dibuat ke atas Prosedur Pengurusan Farmasi UVH (UPM/OPR/FPV/P005), No. Semakan: 00, No. Isu: 02, Tarikh: 22/08/2011</t>
  </si>
  <si>
    <t>Tiada  semakan dokumen secara berperingkat dibuat di antara UVH, TPKD dan TWP</t>
  </si>
  <si>
    <t>Pembetulan dibuat ke atas Prosedur Pengurusan Farmasi UVH (UPM/OPR/FPV/P005), No. Semakan: 00, No. Isu: 02, Tarikh: 22/08/2011 dan Arahan Kerja Penyemakan Tarikh Lupus Serta Pelupusan Drug, Bahan Kimia dan Reagen (UPM/OPR/FPV/AK08), No. Semakan: 01, No. Isu: 02, Tarikh: 22/08/2011</t>
  </si>
  <si>
    <t xml:space="preserve">(1) sediakan garis panduan kedudukan selamat safety shower &amp; eye washer dan maklumkan kepada PPPA (OSH)
(2)mengadakan taklimat ruang fasiliti makmal (PTJ)
</t>
  </si>
  <si>
    <t>(1) 'Eye wash and shower' terhalang dan berdekatan dengan DB elektrik -  Makmal kimia tanah 2       
(2)  Lantai terkopak- bilik Siswazah 6 dan Makmal FORAJ</t>
  </si>
  <si>
    <t xml:space="preserve">(1) garis panduan/arahan kerja berkaitan yang dihebahkan
(2) surat panggilan ke taklimat
(3) senarai kehadiran </t>
  </si>
  <si>
    <t>(1) "Rekod Pemantauan Proses Cuti Tugas Khas Perubatan (CTKP) 2013" yang mula digunapakai pada 18 Mac 2013.                   
 (2) Cetakan Penyata Cuti terkini untuk staf UVH.</t>
  </si>
  <si>
    <t>(1) Salinan surat panggilan  menghadiri proses semakan  dokumen SPK di bawah skop Operasi Perkhidmatan Sokongan (Hospital Veterinar Universiti); dan salinan Senarai Kehadiran.               
(2) Salinan surat jemputan menghadiri Taklimat kefahaman dokumen SPK yang telah dibuat pindaan; dan salinan Senarai Kehadiran.                                    
(3) Salinan rekod Cadangan Pindaan Dokumen yang dimajukan kepada Bahagian Jaminan Kualiti, Pejabat Pendaftar, UPM.</t>
  </si>
  <si>
    <r>
      <t xml:space="preserve">(1) Salinan memo "Ulasan Lewat Menghantar Sijil Cuti Sakit (Melebihi 3 Hari)" bertarikh 13 Mac 2013.           
(2) Salinan memo "Makluman Berkaitan Sijil Cuti Sakit" bertarikh 27 Februari 2013.                            
(3) Rekod latihan on the job training </t>
    </r>
  </si>
  <si>
    <t>(1) PYM telah mengeluarkan memo kepada semua staf UVH bertajuk "Makluman Berkaitan Sijil Cuti Sakit" bertarikh 27 Februari 2013.                               
(2) PYB Fakulti memberi latihan on the job training kepada PYM</t>
  </si>
  <si>
    <t>(1) kurang kefahaman
(2) kurang pemantauan</t>
  </si>
  <si>
    <t xml:space="preserve">Didapati aduan yang diterima daripada sistem u-respons tidak difailkan dan perekodan kurang sistematik.
</t>
  </si>
  <si>
    <t>(1) Salinan surat panggilan  menghadiri proses semakan  dokumen SPK di bawah skop Operasi Perkhidmatan Sokongan (Hospital Veterinar Universiti); dan salinan Senarai Kehadiran.               
(2) Salinan surat jemputan menghadiri Taklimat kefahaman dokumen SPK yang telah dibuat pindaan; dan salinan Senarai Kehadiran.   
(3) Salinan rekod Cadangan Pindaan Dokumen yang dimajukan kepada Bahagian Jaminan Kualiti, Pejabat Pendaftar, UPM.</t>
  </si>
  <si>
    <t xml:space="preserve"> 08 Mei 2013 </t>
  </si>
  <si>
    <t>(1)  senarai peralatan tentukur 2013
(2) rekod kalibrasi alatan/rekod permohonan kalibrasi 
(3) surat lantikan Pegawai Sains</t>
  </si>
  <si>
    <t xml:space="preserve">membuat penambahan lantikan Pegawai Sains </t>
  </si>
  <si>
    <t>(1) senarai peralatan tentukur dikemaskini
(2) alatan dikalibrasi</t>
  </si>
  <si>
    <t xml:space="preserve">(1)  sistem urespons ditambahbaik/dinaiktaraf
 - penjanaan analisis 
maklum balas melalui  sistem 
(2) taklimat penggunaan u-respons kepada TPKP 
 </t>
  </si>
  <si>
    <t>(1) surat panggilan ke taklimat
(2) senarai kehadiran</t>
  </si>
  <si>
    <t>(1) taklimat u-respons untuk TPKP oleh peneraju
(2) semakan ke atas fail secara berkala</t>
  </si>
  <si>
    <t>(1) Memurnikan garis panduan pinjaman aset. 
(2)taklimat kepada  pegawai aset PTJ.</t>
  </si>
  <si>
    <t>(1) GP PTJ dan Pej. TNCPI yang telah ditambahbaik boleh dimuat turun melalui laman web SPK 
(2) Struktur organisasi baharu dan senarai tugas staf RMC.</t>
  </si>
  <si>
    <t>(1) Garis Panduan yang telah dimurnikan
(2) Senarai kehadiran taklimat</t>
  </si>
  <si>
    <t xml:space="preserve">Mewujudkan fail </t>
  </si>
  <si>
    <t>(1) Staf tidak tahu ada keperluan untuk melaporkan insiden yang berpotensi untuk berlaku dan yang telah berlaku
kepada JKKP PTJ
(2) Tiada taklimat menyeluruh berkaitan fungsi dan peranan JKKP-PTJ</t>
  </si>
  <si>
    <t xml:space="preserve">(1) Taklimat fungsi dan peranan JKKP-PTJ kepada semua staf (TWP PTJ).
(2) Beri peringatan tentang keperluan dan fungsi JKKP secara berkala sekurang-kurangnya tiga bulan sekali kepada semua staf (TWP PTJ)
</t>
  </si>
  <si>
    <t>(1) Jadual taklimat berkala dan senarai kehadiran.
(2) surat peringatan</t>
  </si>
  <si>
    <t>(1) Surat lantikan
(2)Jadual pemantauan fail</t>
  </si>
  <si>
    <t>(1) Melantik pegawai yang bertanggungjawab secara rasmi menyelenggara  fail tersebut
(2) Pemantauan oleh Penyelia.</t>
  </si>
  <si>
    <t xml:space="preserve">(1) Pemantauan kurang berkesan oleh Penyelia 
(2) Tiada amaran bertulis dibuat kepada PYB berkenaan
</t>
  </si>
  <si>
    <t>Pemantauan yang rapi secara bersistematik dilaksanakan oleh Penyelia</t>
  </si>
  <si>
    <t>Surat peringatan</t>
  </si>
  <si>
    <t>Proses maklumbalas pelanggan tidak dilaksanakan mengikut keperluan prosedur UPM/SOK/PEL/P001:
(1) Maklumbalas pelanggan tidak disi ke dalam borang maklum balas pelanggan (SOK/PEL/BR01/MB).
(2) Maklum balas bagi aduan/cadangan tidak dilogkan dalam log tindakan pembetulan dan log tindakan pencegahan.
(3) analisis maklum balas pelanggan tidak dibuat bagi tempoh jun-Dis 2012.</t>
  </si>
  <si>
    <t>(1) lengkapkan borang maklum balas
(2) logkan aduan dan cadangan
(3) hantar analisis laporan maklum balas bagi tahun 2012 kepada PKPU</t>
  </si>
  <si>
    <t>(1)  kurang pemantauan ke atas keperluan fail
(2) rumit untuk laksanakan proses secara manual
(3) kurang kefahaman terhadap keperluan prosedur</t>
  </si>
  <si>
    <t xml:space="preserve">(1)  sistem urespons ditambahbaik/dinaiktaraf - penjanaan analisis maklum balas melalui  sistem 
(2) taklimat penggunaan u-respons kepada TPKP 
 </t>
  </si>
  <si>
    <t>(1) Terdapat banyak jenis bahan kimia.
(2) Ruang untuk simpan bahan kimia tidak mencukupi.
(3) Stok bahan kimia dibeli mengikut geran penyelidikan (pensyarah) - menjadi banyak
(4) Tiada penyelarasan pembelian bahan kimia untuk mengelakkan bahan kimia dibeli terlalu banyak</t>
  </si>
  <si>
    <t>(1) Polisi
(2) Sistem inventori</t>
  </si>
  <si>
    <t>Makmal yang terlibat :
(1)   Makmal Kimia Persekitaran  (Jabatan Kimia)
(2)  Makmal Fisiologi Tumbuhan (Jabatan Biologi)</t>
  </si>
  <si>
    <t>Dibincangkan di dalam MKSP
(1) dicadangkan polisi untuk proses pembelian dan pengurusan bahan kimia
(2) dicadangkan sistem inventori atas talian (database)</t>
  </si>
  <si>
    <t>(1) Jadual Perancangan Penyelenggaraan
(2) Dokumen perolehan</t>
  </si>
  <si>
    <t>(1) kurang kesedaran
(2) kurang pemantauan penyelia</t>
  </si>
  <si>
    <t>Pegawai Sains setiap Jabatan/Makmal perlu memantau pelaksanaan dan pengurusan bahan kimia secara berkala</t>
  </si>
  <si>
    <t>(1) jadual pemantauan
(2) surat makluman kepada penyelia oleh TWP</t>
  </si>
  <si>
    <t>(1) Tiada pemantauan oleh pegawai penyelia 
(2) Tiada komunikasi antara Penyelaras Makmal dan Pegawai makmal</t>
  </si>
  <si>
    <t>(1) Surat panggilan taklimat kesedaran dan senarai kehadiran 
(2) borang verifikasi alatan baharu yang dilengkapkan oleh pegawai yang berkelayakan</t>
  </si>
  <si>
    <t xml:space="preserve">Senarai Semak Pematuhan Keselamatan Makmal/Bengkel </t>
  </si>
  <si>
    <t xml:space="preserve">(1) Penyelidik tidak benarkan bahan kimia tersebut dilupus kerana beranggapan bahawa bahan kimia tersebut boleh digunakan lagi
(2) Tindakan ke atas senarai bahan kimia luput tidak dibincangkan di peringkat Fakulti </t>
  </si>
  <si>
    <t>(1) Senarai bahan kimia yang telah luput disediakan oleh Pegawai Sains dan dibincangkan dalam Mesyuarat berkaitan di PTJ
(2) Ketua PTJ keluarkan surat arahan kepada semua penyelidik untuk memaklumkan bahawa semua bahan kimia yang telah luput perlu dilupus (justifikasi : bahan kimia luput boleh menjejaskan keputusan penyelidikan)</t>
  </si>
  <si>
    <t>(1) senarai bahan kimia dan status
(2) minit mesyuarat
(3) surat arahan/peringatan</t>
  </si>
  <si>
    <t xml:space="preserve">(1) Tiada kesedaran PYB berkenaan perubahan rekod kualiti pada Prosedur Penentukuran Peralatan.
(2)  Tiada pemantauan oleh pegawai penyelia </t>
  </si>
  <si>
    <t>(1) Sediakan jadual penyelenggaraan berkala
(2) Pemantauan secara berkala</t>
  </si>
  <si>
    <t>Jadual penyelenggaraan berkala</t>
  </si>
  <si>
    <t>(1) kurang jelas tentang format laporan analisis maklum balas pelanggan.
(2) tiada format laporan statistik disediakan dalam sistem u-respons</t>
  </si>
  <si>
    <t xml:space="preserve">(1) kenal pasti alat yang perlu SOP
(2) wujudkan SOP penjagaan untuk setiap alat tersebut
(3) maklumkan kepada PYB tentang SOP yang dibangunkan
(4) beri latihan kepada PYB setiap semester 
Tindakan: (TWP PTJ/ Penyelia/Pegawai Sains)
</t>
  </si>
  <si>
    <t>(1) SOP untuk penjagaan alat yang diwujudkan tidak jelas
(2) kurang pemantauan</t>
  </si>
  <si>
    <t>(1)  senarai alat yang perlu SOP 
(2)  SOP bagi alat berkenaan dan bukti makluman
(3) surat maklumat latihan dan bukti kehadiran</t>
  </si>
  <si>
    <t>Surat panggilan taklimat kesedaran dan senarai kehadiran 
Fail Penentukuran dan Verifikasi Peralatan (UPM/FBSB/300-4/2)</t>
  </si>
  <si>
    <t>(1) Latihan berterusan dan pemahaman terhadap skop tugas berdasarkan Prosedur Pengurusan Aset UPM/SOK/KEW-AST/P012.  
(2)  Kemaskini maklumat Senarai Aset Mengikut Lokasi (KEW.PA-
7), Pekeliling Bendahari Bil 1 Tahun 2008 dan Garis Panduan
Pendaftaran ID dan Verifikasi Aset
(SOK/KEW/GP019/AST)</t>
  </si>
  <si>
    <t>(1) borang KEW/PA-7       
(2) Borang Kehadiran latihan OJT</t>
  </si>
  <si>
    <t>(1)  Melengkapkan borang KEW/PA        
 (2) Taklimat Kewangan dan latihan (OJT) kepada pegawai yang berkenaan (PYB).</t>
  </si>
  <si>
    <t>Senarai Aset</t>
  </si>
  <si>
    <t>memasukkan agenda pengurusan sisa kimia (peringatan, bentangkan PTJ yang tidak akur) dalam Mesyuarat Jawatankuasa Pelupusan Sisa Berjadual (Jun 2013)</t>
  </si>
  <si>
    <t>minit mesyuarat</t>
  </si>
  <si>
    <t xml:space="preserve">(1) kurang kefahaman tentang keperluan tempoh masa sebenar
(2) kurang arif tentang perubahan struktur pelaporan pelupusan sisa kimia secara berpusat  </t>
  </si>
  <si>
    <t>Senarai kehadiran</t>
  </si>
  <si>
    <t xml:space="preserve">(1) Tiada bukti penyelenggaraan peralatan makmal dirancang dan dilaksanakan.
(2) Didapati peralatan makmal yang digunakan untuk tujuan pengajaran dan penyelidikan rosak dan masih belum dibaiki sejak 2011. Alatan tidak dibaiki disebabkan masalah peruntukan.
</t>
  </si>
  <si>
    <t>UPM/FH/700-2/2 FRGS; Prof. Dr. Ahmad Said Sajap (No. Vot: 5524017)                                                          
UPM/FH/700-2/2 FRGS; Prof. Madya Dr. Mohd Hasmadi Ismail (No. Vot: 5524200)</t>
  </si>
  <si>
    <t>(1) Bilik kebal Fakulti Perubatan Veterinar
- PYB: NA1541, Pembantu Tadbir (P/O)
(2) Peti Besi di bilik Onestop Centre/Pusat ICT
- PYB: NA5462, Pembantu Am Pejabat
 - peti besi juga tidak mempunyai ciri-ciri keselamatan, kabinet besi sahaja.
(3) Peti Besi di bilik A-IF66
- PYB: A03156, Penolong Pendaftar</t>
  </si>
  <si>
    <t xml:space="preserve">(1) Fail SKBL F59B - UPM/TNCPI (RMC)/100-36/2/1 
- 16 laporan borang perjalanan ke luar negara tidak dihantar kepada urusetia SKBL dalam tempoh 1 bulan selepas balik menghadiri seminar.
(2) Fail UPM dengan Ecobuilder - UPM/700-3/1/KOL/12-24 KOL
-Tiada pemantauan status permohonan Technofund ke MOSTI pada Februari 2012.
Tiada Laporan Akhir
(3) Comparison of minimal antigenic formulation - UPM/700-2/1/RUGS/05-02-11-1424RU-Projek tamat: 4 Julai 2012; 
</t>
  </si>
  <si>
    <t>Prosedur Pembayaran Tanpa Pesanan Belian (UPM/SOK/KEW-BYR/P009) Langkah 7.6.2:
(1) SOK/KEW/LP006/BYR-Januari 2013: 69.23% dokumen tuntutan diproses melebihi 5 hari.                                             
(2) SOK/KEW/LP006/BYR-Ogos 2012: 100% dokumen tuntutan diproses melebihi 5 hari.           
(3) SOK/KEW/LP006/BYR-Julai 2012: 73.33% dokumen tuntutan diproses melebihi 5 hari.</t>
  </si>
  <si>
    <t>1) Bukti peringatan yang telah dihantar kepada penyelidik.
2) Tindakan RMC</t>
  </si>
  <si>
    <t>Rekod pemantauan/perancangan semakan kendiri</t>
  </si>
  <si>
    <t>(1) Pen. Peg Tadbir baru mengambil alih tugas 
(2) kurang pemantauan
(3) belum menghadiri latihan</t>
  </si>
  <si>
    <t>Tiada kesedaran</t>
  </si>
  <si>
    <t>Senarai semak</t>
  </si>
  <si>
    <t>Mewujudkan senarai semak</t>
  </si>
  <si>
    <t>(1) Bahan kimia ini tidak dibeli oleh INTROP, pelajar yang membawa dari luar.
(2) kurang pemantauan yang berkesan</t>
  </si>
  <si>
    <t>(1) Pemantauan bahan kimia luput akan menggunapakai Borang Pemantauan Stok Bahan Kimia Luput (SOK/LAB/BR03/SBKL) dan akan maklumkan kepada OSHA (TWP PTJ)
(2) Laporan pemantauan ini akan dibawa ke Mesyuarat Pegawai Sains (TWP PTJ/Pegawai Sains).</t>
  </si>
  <si>
    <t>(1) permohonan pelupusan daripada PTJ kepada OSHA
(2) laporan pemantauan
(3) minit mesyuarat</t>
  </si>
  <si>
    <t xml:space="preserve">(1) Memberi taklimat pada staf yang baharu dilantik. 
(2) Melantik staf sebagai PYB yang baharu </t>
  </si>
  <si>
    <t>(1)  Rekod latihan on the job training kepada staf baharu dan PYB yang dilantik 
(2) Fail  Staf Kursus Dalaman (UPM/IPPH/500/13/2/1) yang telah dikemaskini.</t>
  </si>
  <si>
    <t>(1) Staf yang mengikuti latihan tersebut baharu dilantik 
(2) PYB telah meletak jawatan</t>
  </si>
  <si>
    <t>(1)  PTJ peringatkan pegawai penyokong/pelulus 
(2) Seksyen Pengesahan Cuti dan Persaraan akan mengeluarkan surat peringatan kepada PTJ</t>
  </si>
  <si>
    <t>Melengkapkan Fail Staf Kursus Dalaman (UPM/IPPH/500/13/2/1)</t>
  </si>
  <si>
    <t>(1) Tiada ruang khas bagi menempatkan  consumable makmal 
2. (a) Penutup ruang udara telah dirosakkan oleh haiwan liar (tupai). Haiwan tersebut telah membawa ranting dan dedaun masuk ke dalam stor tanpa disedari.
(b) kekerapan pemeriksaan tempat kurang mencukupi  
(3) kurang kefahaman tentang lokasi sebenar alat perlu disimpan untuk mudah dicapai ketika kecemasan</t>
  </si>
  <si>
    <t>(1) institut perlu menyediakan ruang khas/stor bagi menempatkan consumable makmal. 
(2) (a) Tingkatkan kekerapan house keeping (dua bulan sekali). 
(b) Membaiki dan mengukuhkan penutup ruang batu angin yang rosak.
(3) Mengalihkan 2 unit 120L dispensor spill kit ke makmal inovasi dan makmal kimia.</t>
  </si>
  <si>
    <t>(1)  Gambar  ruang menempatkan consumable makmal 
(2) gambar stor kimia terkini. 
(3) Gambar spill kit berada di ruang makmal inovsi dan makmal kimia
(4) surat makluman kepada PYB</t>
  </si>
  <si>
    <t xml:space="preserve">(1) mengalihkan consumable ke ruang/ bilik yang sesuai. 
2. membersihkan ruang stor secepat mungkin (memo) dan  memasang jaring yang lebih baik bagi mengelakkan haiwan tersebut masuk. 
(3) TWP PTJ/Penyelia PYB menerangkan (makluman/arahan) tempat yang sesuai untuk menyimpan alat yang berkaitan                  </t>
  </si>
  <si>
    <t xml:space="preserve">(1) membatalkan PO yang lama dan melantik pembekal yang baharu.
(2) Melaksanakan servis ke atas dandang supaya pemeriksaan dapat dibuat oleh pihak DOSH pada minggu terakhir Mac 2013.  </t>
  </si>
  <si>
    <t>(1) Syarikat yang dilantik tidak  menjalankan penyelenggaraan dan pemeriksaan.
(2) tiada perancangan awal</t>
  </si>
  <si>
    <t>(1) Mengatur pemeriksaan  setiap suku tahun oleh DOSH mengikut kumpulan sasaran (jentera/dandang).
(2) Sediakan perancangan awal tahun berkaitan senarai alat yang memerlukan sijil KKP berserta tarikh tamat tempoh sijil (TWP PTJ)</t>
  </si>
  <si>
    <t xml:space="preserve">(1) Salinan PO dan lantik pembekal baharu.
(2) perancangan awal tahun berkaitan senarai alat yang memerlukan sijil KKP berserta tarikh tamat tempoh sijil </t>
  </si>
  <si>
    <t>Lengkapkan rekod jika ada keperluan.</t>
  </si>
  <si>
    <t>(1)  Memurnikan garis panduan pinjaman aset. 
(2) taklimat kepada  pegawai aset ptj.</t>
  </si>
  <si>
    <t>(1) CPD atau garis panduan baharu.
(2)  Senarai kehadiran</t>
  </si>
  <si>
    <t xml:space="preserve">(1) Lokasi: Makmal A. Pada pukul 12.15pm, Pembantu Makmal tiada di lokasi. Keadaan makmal dibiarkan tidak berkunci tanpa sebarang kawalan keselamatan.
(2) Lokasi: Latar Siswa - Terdapat 3 tompokan air di lantai yang dijangka boleh menimbulkan bahaya kepada pengguna (contohnya lantai licin). 
(3) Lokasi: Longkang belakang blok B: Longkang tersumbat kerana banyak sampah dan rumput tumbuh. Terdapat takungan air dikhuatiri boleh menyebabkan pembiakan nyamuk aedes. 
(4) Lokasi: Tangga tingkat 2, Blok B. Banyak tahi burung yang menyebabkan kekotoran dan menjijikan. 
(5) Lokasi: Blok B. Tempat simpan kenderaan fakulti. Didapati tiang reput dan bumbung bocor. </t>
  </si>
  <si>
    <t>Tidak ada pemantauan berkesan</t>
  </si>
  <si>
    <t xml:space="preserve">Jadual pemantauan kebersihan tempat dan dipantau oleh TWP
</t>
  </si>
  <si>
    <t>(1) Jadual pemantauan yang telah lengkap
(2) Persekitaran yang telah bersih</t>
  </si>
  <si>
    <t>Melengkapkan rekod yang berkaitan.</t>
  </si>
  <si>
    <t>(1) Lengkapkan fail. 
(2) Laksana proses mengikut garis panduan yang berkaitan: SOK/KEW/GP011/BUY GARIS PANDUAN PERKHIDMATAN DISERAH URUS (OUTSOURCING) KEPADA PIHAK LUAR.</t>
  </si>
  <si>
    <t>Fail yang telah dilengkapkan</t>
  </si>
  <si>
    <t>Laksanakan Rancangan Jadual Pemeriksaan PKK-PTJ tahunan mengikut Prosedur Keselamatan dan Kesihatan Pekerjaan (UPM/SOK/OSH/P003), perenggan 7.4.1 Rancang Jadual PKK-PTJ (a)</t>
  </si>
  <si>
    <t xml:space="preserve">Kurang kefahaman tentang keperluan kepada pematuhan akta </t>
  </si>
  <si>
    <t>(1) Perjumpaan Naib Canselor dengan Pengerusi dan Setiausaha untuk meningkatkan komitmen pengurusan keselamatan dan kesihatan pekerjaan pada 3 Apr 2013.
(2) Setiausaha JKKP PTJ akan dihantar untuk menghadiri kursus SHO</t>
  </si>
  <si>
    <t>(1) surat panggilan perjumpaan
(2) surat panggilan kursus (berdasarkan takwim latihan OSHA)</t>
  </si>
  <si>
    <t>(1) KA 2824 (tarikh tamat 31/12/2012). Surat ke Pendaftar: Pelantikan Semula Jawatan Pegawai Tadbir Gred N41 Secara Kontrak di FBMK (UPM/FBMK/500-2/4/6. Tarikh 31/10/2012). 
(2) K03750 (tarikh tamat 14/12/2012). Surat ke Pendaftar: Pelantikan Semula Jawatan PTPO (UPM/FBMK/500-2/4/6. Tarikh: 17/10/2012).</t>
  </si>
  <si>
    <t>(1) Peralatan berikut tidak dapat dikenalpasti lokasi/lokasi sebenar: 
(a) SIA164541/S00457694. Olympus Digital Voice Recoder (Model: WS-550M) U: RM666.00. 
(b) SIA164509/S00453220. Komputer Desktop: RM2939.00. 
(c) SIA164510/S00453221. Pencetak Laser: RM2,466.00. 
(d) SIA176595/S00487334. Monitor: RM850.00. 
(2) Peralatan penghawa dingin berikut tidak mempunyai maklumat barcode dan nombor aset/nombor id. 
(a) Bilik Al-Hadi: Jenama Acson (3 unit). 
(b) Bilik Sri Aman: Jenama York 2.5hp dan York 1.5hp. 
(c) Bilik Hamka: Jenama York 2.5hp dan Carrier 3hp. 
(d) Bilik Jauhari: Jenama Carrier (3hp) dan National (3hp) 
(e) Tandang Sari: Jenama Acson.</t>
  </si>
  <si>
    <t>Mengenalpasti semula peralatan.</t>
  </si>
  <si>
    <t xml:space="preserve">(1) Latihan kepada PYB yang menjalankan pemantauan - FBMK
(2) Ketua PTJ akan mengeluarkan surat amaran kepada penyelidik
(3) RMC akan membincangkan kaedah pelaksanaan tindakan pembetulan yang berkesan. </t>
  </si>
  <si>
    <t>(1) Bukti latihan telah dibuat kepada PYB yang berkenaan
(2) Surat amaran ketua PTJ
(3) Kaedah pelaksanaan tindakan pembetulan yang berkesan - Tindakan RMC</t>
  </si>
  <si>
    <t xml:space="preserve">(1) Kursus pemahaman prosedur tindakan pembetulan dan kawalan ketakakuran (peneraju PGR)
(2) keluarkan surat makluman atau arahan kerja yang lebih jelas tentang proses tindakan terhadap pelaporan kajian kepuasan pelanggan (peneraju PEL) </t>
  </si>
  <si>
    <t>(1) surat panggilan ke taklimat
(2) senarai kehadiran
(3) surat makluman/arahan kerja</t>
  </si>
  <si>
    <t>Sistem yang telah ditambahbaik fungsi (Modul)</t>
  </si>
  <si>
    <t>(1) taklimat u-respons
(2) pemantauan secara berkala oleh penyelia - Pn. NorAzlina Zulkefli (PT)</t>
  </si>
  <si>
    <t xml:space="preserve">(1) surat panggilan ke taklimat
(2) senarai kehadiran
</t>
  </si>
  <si>
    <t>(1) kurang kefahaman berkaitan tugasan kerana peralihan tugas
(2) kurang pemantauan</t>
  </si>
  <si>
    <t>(1)  Kelewatan surat lantikan dikeluarkan kerana Ketua PTJ berada di luar negara
(2)   tiada pemantauan tempoh lantikan JKT di FPSK</t>
  </si>
  <si>
    <t>(1) Kenalpasti pegawai pemantau 
(2) Sediakan jadual perancangan lantikan AJK baru setiap 3 bulan sebelum tarikh tamat</t>
  </si>
  <si>
    <t xml:space="preserve">(1) Senarai tugas pegawai pemantau
(2) Jadual pemantauan lantikan </t>
  </si>
  <si>
    <t>(1)  Kelewatan surat lantikan dikeluarkan
(2)  perancangan lantikan tidak berkesan</t>
  </si>
  <si>
    <t>Sediakan jadual perancangan pelantikan berserta  lantikan tamat (semak AJK baru setiap 3 bulan sebelum tarikh tamat)</t>
  </si>
  <si>
    <t>Jadual perancangan pelantikan</t>
  </si>
  <si>
    <t>Jadikan status pelaksanaan dan pengurusan makmal dan bahan kimia sebagai salah satu agenda mesyuarat JKKP PTJ (4 kali setahun)</t>
  </si>
  <si>
    <t xml:space="preserve"> minit mesyuarat</t>
  </si>
  <si>
    <t>(1) PYB kurang faham tentang tugas dan tanggungjawab 
(2)  kurang pemantauan</t>
  </si>
  <si>
    <t xml:space="preserve">(1) tiada kesedaran PYB berkenaan perubahan rekod kualiti pada Prosedur Penentukuran Peralatan. 
(2) Tiada pemantauan oleh pegawai penyelia 
 </t>
  </si>
  <si>
    <t>(1) Surat panggilan taklimat kesedaran dan senarai kehadiran 
(2) Fail Penentukuran dan Verifikasi Peralatan (UPM/FPSK/300-4/2) di makmal</t>
  </si>
  <si>
    <t>Surat peringatan kepada pembekal berkaian proses pembayaran akan diperketatkan.</t>
  </si>
  <si>
    <t xml:space="preserve">(1) Sediakan senarai dan tarikh luput ubat
(2) Laksana pemantauan berjadual oleh TWP PTJ
</t>
  </si>
  <si>
    <t>(1) Tiada pemantauan di makmal jabatan
(2) Tiada senarai ubat dan tarikh luput dalam peti ubat</t>
  </si>
  <si>
    <t>Kaedah pelaksanaan tindakan pembetulan yang berkesan - Tindakan RMC</t>
  </si>
  <si>
    <t xml:space="preserve">Pemantauan projek bermasalah berdasarakan laporan penyelidikan PTJ kepada JK Kerja Penyelidikan UPM akan diperincikan pembetulan dan tindakan pembetulan yang diambil bagi setiap projek 
</t>
  </si>
  <si>
    <t xml:space="preserve">Tidak mengemaskini penyata bayaran Ganjaran Cuti Rehat yang terkini dua (2) bulan sebelum tarikh persaraan di Sistem e-cuti.
</t>
  </si>
  <si>
    <t xml:space="preserve"> No Staf: A00758, A00513 dan A01663.
</t>
  </si>
  <si>
    <t>(1) SU &amp; pelaksana JKKP PTJ tidak aktif memainkan peranan
(2) Pelantikan ahli JKKP PTJ tidak dikemaskini 
(3) Tiada pemantauan (/)</t>
  </si>
  <si>
    <t>(1) Sediakan takwim aktiviti KKP (pemeriksaan, mesyuarat dll) bagi tahun 2013.
(2)  Lantik pegawai pemantau - TWP PTJ.
(3) Bentangkan PTJ yang patuh di Mesyuarat JKKP Induk (OSH) - Mei 2013</t>
  </si>
  <si>
    <t>(1) takwim aktiviti (perancangan dan pelaksanaan)
(2) surat lantikan pegawai pemantau
(3) Minit mesyuarat (Mei 2013)</t>
  </si>
  <si>
    <t xml:space="preserve">(1) Tiada pemantauan.      
(2) Beban tugas  </t>
  </si>
  <si>
    <t>kurang pemantauan</t>
  </si>
  <si>
    <t>(1) Sediakan takwim aktiviti KKP (pemeriksaan, mesyuarat dll) bagi tahun 2013.
(2) Lantik pegawai pemantau - TWP PTJ.
(3) Bentangkan PTJ yang patuh di Mesyuarat JKKP Induk (OSH) - Mei 2013</t>
  </si>
  <si>
    <t>(1) takwim aktiviti (perancangan dan pelaksanaan)
(2) surat lantikan pegawai pemantau
(3) Minit mesyuarat (Mei 2013)</t>
  </si>
  <si>
    <t>(1) Kertas kerja permohonan 
(2) Petikan minit mesyuarat
(3) Surat-surat berkaitan</t>
  </si>
  <si>
    <t>Lengkapkan rekod</t>
  </si>
  <si>
    <t>(1) Memurnikan garis panduan pinjaman aset. 
(2) taklimat kepada  pegawai aset ptj.</t>
  </si>
  <si>
    <t>Proes peminjaman dimaklumkan telah berlaku namun borang tidak di isi.           
a) Borang PGR/BR02/PINJAMAN 
b) Log PGR/BL02/LOG-PDR</t>
  </si>
  <si>
    <t>(1) kurang pengetahuan kewujudan senarai semak yang baru diwujudkan                     
(2) staf baru bertugas di Fakulti</t>
  </si>
  <si>
    <t>Fakulti mengadakan taklimat dan latihan kepada staf yang menguruskan fail kursus siswazah disetiap Jabatan</t>
  </si>
  <si>
    <t xml:space="preserve">(1) surat panggilan taklimat
(2) senarai kehadiran </t>
  </si>
  <si>
    <t xml:space="preserve">TWP Fakulti memberi latihan on the job training kepada PYM </t>
  </si>
  <si>
    <r>
      <t xml:space="preserve">Rekod latihan on the job training </t>
    </r>
  </si>
  <si>
    <t>(1) Tiada ruang untuk membina tempat simpanan sementara sisa kilinikal.
(2) Tidak maklumkan sisa klinikal kepada OSH.</t>
  </si>
  <si>
    <t>(1) Sisa klinikal dimaklumkan kepada OSHA
(2) Makluman/hebahan kepada PTJ tentang keperluan mengisytiharkan sisa klinikal yang ada di PTJ melalui pelbagai medium (OSH)</t>
  </si>
  <si>
    <t>(1) surat makluman PTJ kepada OSHA
(2) makluman/hebahan (laman web/buletin/surat/dll)</t>
  </si>
  <si>
    <t>(1) Sisa klinikal dikumpul di dalam bilik autoclave. Tiada stor simpanan sementara di Makmal Mikrobiologi.            
(2) Botol sisa kimia diletakkan di atas lantai di Makmal Biokimia</t>
  </si>
  <si>
    <t>(1) Bahan kimia : Acetonitrile
Jenama : Merck
Tarikh luput : 31/12/2012
(2)  Bahan kimia : Methanol 
Jenama : Merck
Tarikh luput : 31/12/2012
(3) Bahan kimia : Sodium Thiosulphate
Jenama : R&amp;M
Tarikh luput : 3/11/2009</t>
  </si>
  <si>
    <t xml:space="preserve">(1) PYB di makmal penyelidikan beranggapan bahawa bahan kimia tersebut boleh digunakan lagi
(2) kurang kefahaman
</t>
  </si>
  <si>
    <t>(1) Senarai bahan kimia yang telah luput disediakan oleh Pegawai Sains dan dibincangkan dalam Mesyuarat berkaitan di PTJ
(2) Dekan keluarkan surat arahan kepada semua penyelidik untuk memaklumkan bahawa semua bahan kimia yang telah luput perlu dilupus (justifikasi : bahan kimia luput boleh menjejaskan keputusan penyelidikan)</t>
  </si>
  <si>
    <t>Perbincangan lanjut ke Mesyuarat Pengurusan untuk menentukan PYB yang akan bertanggungjawab ke atas alatan penyelidikan</t>
  </si>
  <si>
    <t>(1) Alatan merupakan alatan penyelidikan dan bukan di bawah tanggungjawab selenggara juruteknik makmal
(2) Kekeliruan tugas dan tanggungjawab untuk menyelenggara alat</t>
  </si>
  <si>
    <t>(1) Senarai alatan penyelidikan
(2) Minit Mesyuarat Pengurusan berkaitan, 
(3) surat-surat makluman berkaitan kepada PYB</t>
  </si>
  <si>
    <t>Tiada komunikasi antara Penyelidik dan Pegawai makmal mengenai  penempatan peralatan penyelidikan yang ditempatkan di makmal</t>
  </si>
  <si>
    <t>(1) kemaskini senarai alatan di makmal termasuk alatan penyelidikan
(2) kalibrasi alatan yang berkaitan</t>
  </si>
  <si>
    <t>(1) Surat panggilan taklimat kesedaran dan senarai kehadiran.
(2) senarai alatan penyelidikan yang dikemaskini.
(3) rekod kalibrasi alatan penyelidikan/rekod permohonan kalibrasi.</t>
  </si>
  <si>
    <t>(1) Senarai semak yang telah dikemaskini.
(2) Rekod servis pemadam api berkenaan.</t>
  </si>
  <si>
    <t xml:space="preserve">Jadual perancangan dan rekod pelaksanaan kerja
</t>
  </si>
  <si>
    <t xml:space="preserve">(1) kekeliruan dalam penyediaan rekod kualiti.
(2) pemantauan kurang berkesan PYB tersebut
</t>
  </si>
  <si>
    <t>(1) Laksanakan latihan kepada PYB.
(2) Pemantauan secara berkala dalam Mesyuarat Pengurusan.
(3) jadikan pematuhan terhadap SPK sebagai salah satu KPI dan diukur dalam SKT staf</t>
  </si>
  <si>
    <t>Surat berkaitan, minit mesyuarat pengurusan berkaitan, KPI dalam SKT</t>
  </si>
  <si>
    <t>(1) Kebanyakan ketua projek memberi alasan masih gunakan buku tersebut untuk kegunaan pelajar siswazah walaupun projek sudah tamat.       
(2) Pemantauan tidak berkesan</t>
  </si>
  <si>
    <t>(1) Pemantauan oleh PYB.
(2) Lokasi penyimpanan buku rekod penyelidikan akan dikenalpasti di tempat yang sesuai dan dikawalrapi oleh  PYB                            
(3) mewujudkan kaedah penyimpanan yang sistematik</t>
  </si>
  <si>
    <t>(1) Emel kepada ketua projek yang terlibat.    
(2) Lokasi akan dilihat semula Auditor.  
(3) Senarai daftar buku rekod penyelidikan yang telah dihantar</t>
  </si>
  <si>
    <t xml:space="preserve">Rekod Latihan. </t>
  </si>
  <si>
    <t>Minta penyelidik mengemukakan laporan kemajuan penyelidikan dan borang rumusan output penyelidikan bertarikh kuatkuasa yang terkini.</t>
  </si>
  <si>
    <t>(1) Penyelidik kurang kesedaran tentang keperluan untuk menggunakan borang-borang terkini SPK yang perlu dimuat turun daripada laman web SPK.
(2) Pegawai Pemantau di PTJ tidak menyemak tarikh kuatkuasa borang-borang yang dihantar bagi memastikan borang yang digunakan adalah yang terkini.</t>
  </si>
  <si>
    <t xml:space="preserve">(1) Pegawai pemantau akan membuat hebahan (email atau memo perhubungan) kepada penyelidik berkenaan penggunaan borang-borang terkini yang boleh dimuat turun dari laman web SPK.
(2) Pegawai pemantau penyelidikan akan membuat pengesahan secara "initial signature" pada halaman pertama (bersebelahan tarikh kuatkuasa dokumen) borang LKP dan rumusan output penyelidikan. </t>
  </si>
  <si>
    <t xml:space="preserve">(1) Cetakan hebahan yang diedarkan pada penyelidik.
(2) borang LKP dan rumusan output penyelidikan yang telah ditandatangani "initial signature" </t>
  </si>
  <si>
    <t>Latihan / taklimat kepada Penyelidik berkaitan Pengurusan dan Pelaksanaan Penyelidikan khususnya berkaitan kelulusan etika penyelidikan.</t>
  </si>
  <si>
    <t>(1) surat kelulusan etika UPM dan IJN
(2) Bukti rekod latihan (modul dan rekod kedatangan)</t>
  </si>
  <si>
    <t xml:space="preserve">Fail projek- The  role of polar mapping (UPM/PPDN/700-2/1/RUGS/04-01-11-1185RU)
- Borang laporan Kemajuan ke -3 – Tarikh: 28/2/2013
(1) Rekod kewangan dilaporkan berbaki RM 0 berlawanan dengan rekod kewangan Bendahari (18/12/12) berbaki RM 10,000.00
(2) Tarikh tamat projek dilaporkan pada Feb 2013 berlawanan dengan surat tawaran – April 2013 (tempoh 24 bulan )
</t>
  </si>
  <si>
    <t xml:space="preserve">(1) surat/memo panggilan penerangan oleh Pengerusi JKT PTJ kepada PYB dan senarai kehadiran.
(2) Rekod alatan telah dikalibrasi / rekod permohonan kalibrasi peralatan </t>
  </si>
  <si>
    <t xml:space="preserve">1) Di Makmal Produksi Haiwan, lokasi safety shower bersebelahan dengan plug point yang sedang digunakan dan tiada outlet.
2)Di Makmal Molekul &amp; Bioteknologi, lokasi safety shower bertentangan dengan plug point yang digunakan. 
</t>
  </si>
  <si>
    <t>Didapati kedudukan safety shower tidak sesuai.</t>
  </si>
  <si>
    <t>Pelakasanaan KKP tidak dapat dibuktikan</t>
  </si>
  <si>
    <t xml:space="preserve">Pemeriksaan KKP kendiri hanya dilakukan sekali sahaja bagi tahun 2012
</t>
  </si>
  <si>
    <t>(1) Pemeriksaan KKP berkala  di PTJ tidak dilaksanakan mengikut jadual.
(2) Kurang pemantauan 
(3) PYB kurang kesedaran tentang kepentingan terhadap pematuhan KKP</t>
  </si>
  <si>
    <t>(1) Pemantauan oleh Jawatankuasa Jaminan Kualiti di peringkat PTJ yang diadakan setiap 3 bulan.
(2) Beri peringatan kepada PYB untuk merancang dan melaksanakan aktiviti KKP (Ketua PTJ)
(3) Sediakan takwim/ perancangan aktiviti KKP dan maklumkan status tindakan dalam mesyuarat</t>
  </si>
  <si>
    <t>(1) takwim aktiviti (perancangan dan pelaksanaan)
(2) surat lantikan pegawai pemantau
(3) Minit mesyuarat 
(4) surat peringatan</t>
  </si>
  <si>
    <t>(1) Surat-surat berkaitan 
(2)  Manual penyelenggaraan</t>
  </si>
  <si>
    <t>Penyelia dibekalkan manual penyelenggaraan</t>
  </si>
  <si>
    <t xml:space="preserve">1 &amp; 2: (a) reka bentuk bangunan lama 
(b) tidak mendapatkan pandangan OSH apabila ubah suai bangunan
(c) tiada garis panduan tentang pemasangan safety shower &amp; eye washer 
</t>
  </si>
  <si>
    <t>Jadual yang disediakan tidak betul dan tidak mengikut manual penyelenggaraan</t>
  </si>
  <si>
    <t>(1) Borang laporan SKBL   
(2) Senarai tugas PYB</t>
  </si>
  <si>
    <t>tiada pemantauan berkala</t>
  </si>
  <si>
    <t>melengkapkan rekod di dalam borang pemantauan stok bahan kimia luput sebelum pelupusan</t>
  </si>
  <si>
    <t xml:space="preserve">(1) Senarai pemantauan stok bahan kimia luput
(2) surat makluman kepada OSHA tentang pemantauan stok bahan kimia luput di PTJ </t>
  </si>
  <si>
    <t>penerangan berkenaan keperluan rekod yang berkaitan oleh TWP PTJ atau pegawai pemantau</t>
  </si>
  <si>
    <t>bukti penerangan</t>
  </si>
  <si>
    <t>(1) kurang kefahaman tentang rekod yang diperlukan
(2) kurang pemantauan</t>
  </si>
  <si>
    <t xml:space="preserve">(1) Kes penyelidik perlu dibentangkan oleh PTJ dan RMC dalam Mesy. JK Kerja Penyelidikan Universiti untuk membuat keputusan tindakan yang akan dikenakan kepada penyelidik berkenaan.
(2) RMC akan membincangkan kaedah pelaksanaan tindakan pembetulan yang berkesan. </t>
  </si>
  <si>
    <t>(1) Minit mesyuarat JK Kerja Penyelidikan Universiti 
(2) Kaedah pelaksanaan - Tindakan RMC</t>
  </si>
  <si>
    <t>PYB tidak peka dengan keperluan dokumentasi</t>
  </si>
  <si>
    <t>(1) tiada ruang, makmal sempit
(2) iada rak untuk simpanan</t>
  </si>
  <si>
    <t>(1) sediakan rak bahan kimia
(2) sediakan perancangan bilik rak</t>
  </si>
  <si>
    <t>PO pembelian rak</t>
  </si>
  <si>
    <t>Pegawai Sains akan mengadakan bengkel/taklimat untuk semak keperluan rekod dan meningkatkan pemahaman di kalangan PYB</t>
  </si>
  <si>
    <t>(1) surat panggilan bengkel/taklimat
(2) senarai/bukti kehadiran</t>
  </si>
  <si>
    <t>mengemaskini fail</t>
  </si>
  <si>
    <t>(1) PYB tidak memantau dan menyelenggara dengan berkesan fail yang berkaitan  
(2) PYB kurang pemahaman tentang keperluan prosedur</t>
  </si>
  <si>
    <t xml:space="preserve">(1) Penyelia (Penolong Pendaftar) akan memantau keperluan fail secara berkala
(2) Penyelia mengadakan bengkel/taklimat pemahaman prosedur </t>
  </si>
  <si>
    <t>(1) surat bengkel/taklimat
(2) Senarai/bukti kehadiran</t>
  </si>
  <si>
    <t>(1) surat panggilan perjumpaan
(2) surat panggilan kursus (berdasarkan takwim latihan OSHA)</t>
  </si>
  <si>
    <t xml:space="preserve">(1) BHEP: telah menyediakan jadual perancangan JKKP 2013 (11.3.2013, 11.6.2013, 10.9.2013, 10.12.2013) dan telah mengadakan mesyuarat pertama pada 11.3.2013
(2) Pusat Alumni akan mengadakan mesyuarat JKKP setiap kali selepas mesyuarat pengurusan alumni diadakakan. tarikh mesyuarat dicadangkan pada (4.4.2013, 11.7.2013, 18.9.2013, 19.12.2013)
</t>
  </si>
  <si>
    <t>(1) jadual perancangan JKKP tahun 2013.
(2) minit mesyuarat
(3) suarat panggilan mesyuarat</t>
  </si>
  <si>
    <t xml:space="preserve">kurang kefahaman tentang keperluan menyimpan rekod mengikut prosedur </t>
  </si>
  <si>
    <t>kemaskini rekod</t>
  </si>
  <si>
    <t>(1) Latihan kepada SU dan Pelaksana KKP PTJ (OSH)
(2) Mengeluarkan senarai PTJ yang patuh kepada keperluan KKP (OSH)</t>
  </si>
  <si>
    <t>(1) surat panggilan latihan
(2) senarai kehadiran
(3) hebahan/makluman senarai PTJ yang patuh</t>
  </si>
  <si>
    <t>(1) Latihan kepada SU dan Pelaksana KKP PTJ (OSH)
(2) Tampal senarai semak yang perlu dilakukan apabila berlaku kecemasan di PTJ</t>
  </si>
  <si>
    <t>(1) surat panggilan latihan
(2) senarai kehadiran
(3) senarai semak</t>
  </si>
  <si>
    <t>(1) Latihan untuk TPKP apabila ada pertukaran TPKP
(2) taklimat u-respons</t>
  </si>
  <si>
    <t>(1) Kurang pemantauan 
(2) Tiada perancangan dibuat atas pelaksanaan KKP di PTJ
(3) Tiada PYB untuk menyelaraskan aktiviti KKP bagi semua kolej</t>
  </si>
  <si>
    <t>(1) Menyediakan gantt gantt chart perancangan dan pelaksanaan KKP
(2) Penyelaras JKKP dilantik dan bertanggungjawab menyelaraskan aktiviti KKP bagi semua kolej</t>
  </si>
  <si>
    <t>(1) gantt chart
(2) surat lantikan penyelaras JKKP</t>
  </si>
  <si>
    <t>TPKP baru dan kurang kompeten</t>
  </si>
  <si>
    <t xml:space="preserve">kurang kefahaman  </t>
  </si>
  <si>
    <t>Laporkan kejadian tersebut kepada OSHA</t>
  </si>
  <si>
    <t>(1) Database/Sistem pemantauan status staf berhenti perkhidmatan dan status projek penyelidikan -tindakan PTJ
(2) Sekiranya tiada calon sesuai, PTJ memohon RMC untuk menamatkan projek tersebut</t>
  </si>
  <si>
    <t>(1) Surat lantikan Ketua Projek baharu / surat penamatan projek daripada RMC 
(2) Database/sistem pemantuan yang dibangunkan</t>
  </si>
  <si>
    <t>(1) surat tunjuk sebab diatas kegagalan mengemukakan laporan akhir projek           
(2) Minit mesyuarat JK Kerja Penyelidikan Universiti - isu berkaitan projek FRGS/01-01-07-053FR
(3)  Kaedah pelaksanaan - Tindakan RMC</t>
  </si>
  <si>
    <t>(1) TDP tidak pasti tindakan yang boleh diambil terhadap penyelidik tegar.
(2) Tiada arahan yang jelas di dalam Polisi / Prosedur / GP Penyelidikan untuk menguruskan penyelidik-penyelidik bermasalah (tegar).</t>
  </si>
  <si>
    <t xml:space="preserve">kurang kesedaran terhadap keperluan SPK </t>
  </si>
  <si>
    <t xml:space="preserve">(1) jadual pemantauan fail
(2) surat panggilan dan kehadiran bengkel </t>
  </si>
  <si>
    <t>(1) Pemantauan terhadap fail akan dilakukan secara berkala
(2) akan mengadakan bengkel dan taklimat mengemaskini fail dan pemahaman prosedur</t>
  </si>
  <si>
    <t xml:space="preserve">(1) Pemantauan dan penyelenggaraan fail tidak dilakukan dengan berkesan         
(2) struktur organisasi sedang dikemaskini kini pertukaran portfolio
</t>
  </si>
  <si>
    <t xml:space="preserve">  Tindakan PTJ dan Peneraju</t>
  </si>
  <si>
    <t xml:space="preserve">  Tindakan PTJ</t>
  </si>
  <si>
    <t xml:space="preserve">  Tindakan Peneraju</t>
  </si>
  <si>
    <t>Berdasarkan pemerhatian, bahan kimia tidak  disusun, diasingkan mengikut kelas dan tahap bahaya 
Makmal Alam Sekitar 2
Makmal Akuatik
Makmal Penyelidikan Kesihatan Alam Sekitar</t>
  </si>
  <si>
    <r>
      <t xml:space="preserve">(1)  Borang lama yang berlebihan dilupuskan 
(2)Labelkan nota pada borang lama- 
</t>
    </r>
    <r>
      <rPr>
        <b/>
        <sz val="11"/>
        <color indexed="8"/>
        <rFont val="Arial"/>
        <family val="2"/>
      </rPr>
      <t xml:space="preserve">OE Audit Dalam 2013 : KKP-TNCPI-01/2013  </t>
    </r>
  </si>
  <si>
    <r>
      <t xml:space="preserve">Manusia 
</t>
    </r>
    <r>
      <rPr>
        <sz val="11"/>
        <color indexed="8"/>
        <rFont val="Arial"/>
        <family val="2"/>
      </rPr>
      <t xml:space="preserve">Staf mencetak borang berlebihan
</t>
    </r>
    <r>
      <rPr>
        <u val="single"/>
        <sz val="11"/>
        <color indexed="8"/>
        <rFont val="Arial"/>
        <family val="2"/>
      </rPr>
      <t>Kaedah/Sistem</t>
    </r>
    <r>
      <rPr>
        <sz val="11"/>
        <color indexed="8"/>
        <rFont val="Arial"/>
        <family val="2"/>
      </rPr>
      <t xml:space="preserve">
Kaedah pemakluman penggunaan borang baru kurang berkesan
</t>
    </r>
  </si>
  <si>
    <r>
      <t xml:space="preserve">(1) Kaedah/Sistem
</t>
    </r>
    <r>
      <rPr>
        <sz val="11"/>
        <color indexed="8"/>
        <rFont val="Arial"/>
        <family val="2"/>
      </rPr>
      <t xml:space="preserve">·        GP PTJ dan GP Pejabat TNCPI mengelirukan penyelidik
(2) </t>
    </r>
    <r>
      <rPr>
        <u val="single"/>
        <sz val="11"/>
        <color indexed="8"/>
        <rFont val="Arial"/>
        <family val="2"/>
      </rPr>
      <t>Manusia</t>
    </r>
    <r>
      <rPr>
        <sz val="11"/>
        <color indexed="8"/>
        <rFont val="Arial"/>
        <family val="2"/>
      </rPr>
      <t xml:space="preserve"> 
• Tiada PYB di RMC selepas Pegawai terdahulu berhenti kerja dan 2 orang pembantu dipindah ke jabatan.
(3) </t>
    </r>
    <r>
      <rPr>
        <u val="single"/>
        <sz val="11"/>
        <color indexed="8"/>
        <rFont val="Arial"/>
        <family val="2"/>
      </rPr>
      <t>Kaedah/Sistem</t>
    </r>
    <r>
      <rPr>
        <sz val="11"/>
        <color indexed="8"/>
        <rFont val="Arial"/>
        <family val="2"/>
      </rPr>
      <t xml:space="preserve">
• GP Pejabat TNCPI tidak selari dengan GP PTJ bagi tempoh penghantaran LAP dalam masa 3 bulan
</t>
    </r>
  </si>
  <si>
    <r>
      <t xml:space="preserve">(1) </t>
    </r>
    <r>
      <rPr>
        <u val="single"/>
        <sz val="11"/>
        <color indexed="8"/>
        <rFont val="Arial"/>
        <family val="2"/>
      </rPr>
      <t xml:space="preserve">Tambahbaik GP </t>
    </r>
    <r>
      <rPr>
        <sz val="11"/>
        <color indexed="8"/>
        <rFont val="Arial"/>
        <family val="2"/>
      </rPr>
      <t xml:space="preserve">
PYB RMC perlu memantau penghantaran Borang Laporan Perjalanan Ke Luar Negara (PU/PY/BR31/LAPORANSKBL) dan salinan kertas kerja yang telah dibentangkan. 
</t>
    </r>
    <r>
      <rPr>
        <b/>
        <sz val="11"/>
        <color indexed="8"/>
        <rFont val="Arial"/>
        <family val="2"/>
      </rPr>
      <t xml:space="preserve">Tindakan : RMC
</t>
    </r>
    <r>
      <rPr>
        <sz val="11"/>
        <color indexed="8"/>
        <rFont val="Arial"/>
        <family val="2"/>
      </rPr>
      <t xml:space="preserve">(2) Pihak RMC akan menyusun semula tugasan pegawai bagi menguruskan geran penyelidikan termasuk   Geran Luar 
</t>
    </r>
    <r>
      <rPr>
        <b/>
        <sz val="11"/>
        <color indexed="8"/>
        <rFont val="Arial"/>
        <family val="2"/>
      </rPr>
      <t xml:space="preserve">Tindakan : Pejabat TNCPI - RMC
</t>
    </r>
    <r>
      <rPr>
        <sz val="11"/>
        <color indexed="8"/>
        <rFont val="Arial"/>
        <family val="2"/>
      </rPr>
      <t>(</t>
    </r>
    <r>
      <rPr>
        <u val="single"/>
        <sz val="11"/>
        <color indexed="8"/>
        <rFont val="Arial"/>
        <family val="2"/>
      </rPr>
      <t xml:space="preserve">3) Tambah baik GP
</t>
    </r>
    <r>
      <rPr>
        <sz val="11"/>
        <color indexed="8"/>
        <rFont val="Arial"/>
        <family val="2"/>
      </rPr>
      <t xml:space="preserve">5.3.5(d) - PRMC perlu memastikan laporan akhir penyelidikan diterima selewat-lewatnya tiga (3) bulan selepas tarikh tamat projek atau mengikut keperluan penaja. 
</t>
    </r>
    <r>
      <rPr>
        <b/>
        <sz val="11"/>
        <color indexed="8"/>
        <rFont val="Arial"/>
        <family val="2"/>
      </rPr>
      <t>Tindakan : RMC, Pej. TNCPI</t>
    </r>
  </si>
  <si>
    <r>
      <t>i) Fail maklum balas pelanggan (UPM/SPS/100-8/3/1)  
ii) Aduan pelajar:
- GS27639 (tarikh aduan: 13/09/2012)</t>
    </r>
    <r>
      <rPr>
        <sz val="11"/>
        <color indexed="8"/>
        <rFont val="Arial"/>
        <family val="2"/>
      </rPr>
      <t xml:space="preserve">
- GS22203 (tarikh aduan: 10/09/ 2012)
- GS 31832 (tarikh aduan: 21/11/2012)
- GS 23224 (tarikh aduan: 05/12/2012)</t>
    </r>
  </si>
  <si>
    <r>
      <t>GS20728 - phD/FPP/semester 9
 - status gagal dan diberhentikan  ditukar kepada aktif (</t>
    </r>
    <r>
      <rPr>
        <i/>
        <sz val="11"/>
        <rFont val="Arial"/>
        <family val="2"/>
      </rPr>
      <t>continue</t>
    </r>
    <r>
      <rPr>
        <sz val="11"/>
        <rFont val="Arial"/>
        <family val="2"/>
      </rPr>
      <t>) sebelum pengesahan senat.</t>
    </r>
  </si>
  <si>
    <r>
      <rPr>
        <b/>
        <sz val="11"/>
        <rFont val="Arial"/>
        <family val="2"/>
      </rPr>
      <t>Didapati Borang Rangka Kursus dan Rancangan Pengajaran (PU/S/BR07/GS-PRG01) tidak direkodkan:</t>
    </r>
    <r>
      <rPr>
        <sz val="11"/>
        <rFont val="Arial"/>
        <family val="2"/>
      </rPr>
      <t xml:space="preserve">
Bagi Semester 1 2012/2013, fail kursus yang tidak lengkap ialah   
1) UPM/FS/600-3/2/3 -CHM 5901 
2) UPM/FS/600-3/2/3 -PHY 5201. 
Bagi Semester 2 2012/2013, fail kursus yang tidak lengkap ialah
1)UPM/FS/600-3/2/3 / (SPS 6999/SPS 5999/SPS 6903/SPS5903)  
2) UPM/FS/600-3/2/3 -PHY 5501    3)UPM FS/600-3/2/3 -PHY 5402  4)UPM/FS/600-3/2/3 -CHM 6001 
5) UPM/FS/600-3/2/3 -CHM 5901 
6)  UPM/FS/600-3/2/3 -CHM 5002    
</t>
    </r>
    <r>
      <rPr>
        <b/>
        <sz val="11"/>
        <rFont val="Arial"/>
        <family val="2"/>
      </rPr>
      <t xml:space="preserve">Senarai Pelajar tidak direkodkan:
</t>
    </r>
    <r>
      <rPr>
        <sz val="11"/>
        <rFont val="Arial"/>
        <family val="2"/>
      </rPr>
      <t xml:space="preserve">Semester 1 2012/2013 
- Fail yang tiada Senarai Pelajar : 1)UPM/FS/600-3/2/3 -PHY 5201  
Semester 2 2012/2013 
- Fail yang tiada Senarai Pelajar : 
1)UPM/FS/600-3/2/3 -PHY 5501   
2) UPM/FS/600-3/2/3 -PHY 5402 
3) UPM/FS/600-3/2/3 -CHM 6001  
                                                                                                                          </t>
    </r>
  </si>
  <si>
    <r>
      <t xml:space="preserve">Taklimat kesedaran kepada Penyelaras makmal, penyelidik dan Pegawai makmal 
</t>
    </r>
    <r>
      <rPr>
        <b/>
        <sz val="11"/>
        <rFont val="Arial"/>
        <family val="2"/>
      </rPr>
      <t>Tindakan: Pengerusi JKT PTJ</t>
    </r>
  </si>
  <si>
    <r>
      <t xml:space="preserve">Laksanakan penyelenggaraan (flushing) kepada semua </t>
    </r>
    <r>
      <rPr>
        <i/>
        <sz val="11"/>
        <rFont val="Arial"/>
        <family val="2"/>
      </rPr>
      <t>emergency shower</t>
    </r>
  </si>
  <si>
    <r>
      <rPr>
        <b/>
        <sz val="11"/>
        <rFont val="Arial"/>
        <family val="2"/>
      </rPr>
      <t>Microwave Oven</t>
    </r>
    <r>
      <rPr>
        <sz val="11"/>
        <rFont val="Arial"/>
        <family val="2"/>
      </rPr>
      <t xml:space="preserve"> (SIA 138187), Jenama: Panasonic.                                             Model : NN-CD9975                           
 Makmal : Kemerosotan Hutan                           
</t>
    </r>
    <r>
      <rPr>
        <b/>
        <sz val="11"/>
        <rFont val="Arial"/>
        <family val="2"/>
      </rPr>
      <t>Autoclave</t>
    </r>
    <r>
      <rPr>
        <sz val="11"/>
        <rFont val="Arial"/>
        <family val="2"/>
      </rPr>
      <t xml:space="preserve"> (SAA 31628,  ID. 135999020000007), Model: ASV 2402                                                   
Jenama: Sakura                                                   
Makmal:  Kemerosotan Hutan                                          
</t>
    </r>
    <r>
      <rPr>
        <b/>
        <sz val="11"/>
        <rFont val="Arial"/>
        <family val="2"/>
      </rPr>
      <t>Water Bath</t>
    </r>
    <r>
      <rPr>
        <sz val="11"/>
        <rFont val="Arial"/>
        <family val="2"/>
      </rPr>
      <t xml:space="preserve"> (JKH/NPH/19)
Makmal: Fisiologi Pokok
(2) Makmal Hidrologi Hutan                                       
Nama alat: CNS, siri 2000 (Carbon, Nitrogen, Sulfur)
No. Siri Alat : 3747</t>
    </r>
  </si>
  <si>
    <r>
      <t xml:space="preserve">(1) TDPI akan memberi peringatan sebulan lebih awal dari tarikh hantar laporan kemajuan penyelidikan yang ditetapkan dan menerangkan kepentingan untuk menghantar laporan berkenaan.
(2) Pemantauan projek bermasalah berdasarakan laporan penyelidikan PTJ kepada JK Kerja Penyelidikan UPM akan diperincikan pembetulan dan tindakan pembetulan yang diambil bagi setiap projek.
 </t>
    </r>
    <r>
      <rPr>
        <b/>
        <sz val="11"/>
        <rFont val="Arial"/>
        <family val="2"/>
      </rPr>
      <t>RMC</t>
    </r>
    <r>
      <rPr>
        <sz val="11"/>
        <rFont val="Arial"/>
        <family val="2"/>
      </rPr>
      <t xml:space="preserve"> akan membincangkan kaedah pelaksanaan tindakan pembetulan yang berkesan. </t>
    </r>
  </si>
  <si>
    <r>
      <t xml:space="preserve">Aduan Z200153 bertarikh 24/12/2012 tidak diambil tindakan dalam tempoh 3 hari bekerja. 
Merujuk Semakan Aduan secara online pada 25/2/2013, Sistem Semakan Aduan online menunjukkan Status Tindakan 'Belum', bertarikh </t>
    </r>
    <r>
      <rPr>
        <b/>
        <sz val="11"/>
        <rFont val="Arial"/>
        <family val="2"/>
      </rPr>
      <t>01-01-1970</t>
    </r>
    <r>
      <rPr>
        <sz val="11"/>
        <rFont val="Arial"/>
        <family val="2"/>
      </rPr>
      <t xml:space="preserve"> dan masa tindakan 07:30 AM.</t>
    </r>
  </si>
  <si>
    <r>
      <t xml:space="preserve">Menaik taraf sistem dengan menambahkan fungsi </t>
    </r>
    <r>
      <rPr>
        <i/>
        <sz val="11"/>
        <rFont val="Arial"/>
        <family val="2"/>
      </rPr>
      <t>Alert</t>
    </r>
  </si>
  <si>
    <r>
      <t xml:space="preserve">Taklimat kesedaran kepada Penyelaras makmal dan Pegawai makmal 
</t>
    </r>
    <r>
      <rPr>
        <b/>
        <sz val="11"/>
        <rFont val="Arial"/>
        <family val="2"/>
      </rPr>
      <t>Tindakan: Pengerusi JKT PTJ</t>
    </r>
  </si>
  <si>
    <r>
      <t xml:space="preserve">(1) Taklimat kesedaran kepada penyelidik dan Pegawai makmal 
(2) daftarkan penempatan alatan penyelidikan dalam senarai alatan makmal 
</t>
    </r>
    <r>
      <rPr>
        <b/>
        <sz val="11"/>
        <rFont val="Arial"/>
        <family val="2"/>
      </rPr>
      <t>Tindakan: 
1.Pengerusi JKT PTJ
2.Pegawai makmal</t>
    </r>
  </si>
  <si>
    <r>
      <t>Kerja Pencucian dilaksanakan di Kompleks Kejuruteraan Fasa 2A tetapi tidak direkodkan dari Ogos 2012 - Februari 2013</t>
    </r>
    <r>
      <rPr>
        <b/>
        <sz val="11"/>
        <rFont val="Arial"/>
        <family val="2"/>
      </rPr>
      <t xml:space="preserve"> </t>
    </r>
    <r>
      <rPr>
        <sz val="11"/>
        <rFont val="Arial"/>
        <family val="2"/>
      </rPr>
      <t xml:space="preserve"> </t>
    </r>
  </si>
  <si>
    <r>
      <t xml:space="preserve">Pegawai pemantau penyelidikan akan membuat pengesahan secara </t>
    </r>
    <r>
      <rPr>
        <i/>
        <sz val="11"/>
        <rFont val="Arial"/>
        <family val="2"/>
      </rPr>
      <t xml:space="preserve">"initial signature" </t>
    </r>
    <r>
      <rPr>
        <sz val="11"/>
        <rFont val="Arial"/>
        <family val="2"/>
      </rPr>
      <t>pada halaman rekod kewangan setiap laporan Kemajuan penyelidikan</t>
    </r>
  </si>
  <si>
    <r>
      <t>laporan Kemajuan ke -3 yang telah dibetulkan berserta engesahan secara "</t>
    </r>
    <r>
      <rPr>
        <i/>
        <sz val="11"/>
        <rFont val="Arial"/>
        <family val="2"/>
      </rPr>
      <t>initial signature</t>
    </r>
    <r>
      <rPr>
        <sz val="11"/>
        <rFont val="Arial"/>
        <family val="2"/>
      </rPr>
      <t xml:space="preserve">" </t>
    </r>
  </si>
  <si>
    <r>
      <t xml:space="preserve"> penerangan mengenai proses penentukuran peralatan kepada PYB yang melaksanakan proses tersebut. 
</t>
    </r>
    <r>
      <rPr>
        <b/>
        <sz val="11"/>
        <rFont val="Arial"/>
        <family val="2"/>
      </rPr>
      <t>Tindakan: Pengerusi JKT PTJ</t>
    </r>
  </si>
  <si>
    <r>
      <rPr>
        <b/>
        <sz val="11"/>
        <rFont val="Arial"/>
        <family val="2"/>
      </rPr>
      <t>Tindakan FPAS</t>
    </r>
    <r>
      <rPr>
        <sz val="11"/>
        <rFont val="Arial"/>
        <family val="2"/>
      </rPr>
      <t xml:space="preserve"> - perlu kenalpasti punca samada:
(1) oven disenaraikan sebagai alat yang perlu ditentukut
(2) JKT PTJ sedar alatan tersebut perlu ditentukur
(3) rekod kualiti tidaka dijumpai semasa audit atau tentukuran semamangnya tidak dilaksanakan
(4) pemantauan oleh JKT tidak berkesan</t>
    </r>
  </si>
  <si>
    <r>
      <t xml:space="preserve">(1) Kes penyelidik tegar perlu dibentangkan oleh PTJ dan RMC dalam Mesy. JK Kerja Penyelidikan Universiti untuk membuat </t>
    </r>
    <r>
      <rPr>
        <b/>
        <u val="single"/>
        <sz val="11"/>
        <rFont val="Arial"/>
        <family val="2"/>
      </rPr>
      <t>keputusan</t>
    </r>
    <r>
      <rPr>
        <sz val="11"/>
        <rFont val="Arial"/>
        <family val="2"/>
      </rPr>
      <t xml:space="preserve"> tindakan yang akan dikenakan kepada penyelidik berkenaan.
(2) RMC akan membincangkan kaedah pelaksanaan tindakan pembetulan yang berkesan. 
</t>
    </r>
  </si>
  <si>
    <r>
      <t xml:space="preserve">1. latihan kesedaran dan praktikal kepada Pegawai makmal
2. melantik sekurang-kurangnya seorang Pegawai Sains 
</t>
    </r>
    <r>
      <rPr>
        <b/>
        <sz val="11"/>
        <rFont val="Arial"/>
        <family val="2"/>
      </rPr>
      <t>Tindakan: 
1.Peneraju proses
2.PYB PTJ</t>
    </r>
  </si>
  <si>
    <t>Merekodkan kelulusan CTKP ke dalam Sistem e-Cuti.</t>
  </si>
  <si>
    <t>Semakan dibuat untuk rekod Jun 2012 sehingga Februari 2013 dan didapati sebanyak 64 Sijil Cuti Sakit melibatkan 23 orang staf terlibat.  Kesemua 23 orang staf terlibat telah diminta membuat ulasan melalui  memo "Ulasan Lewat Menghantar Sijil Cuti Sakit (Melebihi 3 Hari)" bertarikh 13 Mac 2013</t>
  </si>
  <si>
    <t>(1) Penggunaan kenderaan pada 25/2/13 oleh Prof. Madya Dr. Edi Suhaimi.     
(2) Penggunaan kenderaan pada 14/2/13 oleh Pn. Latifah.                                                            
(3) Penggunaan kenderaan pada 22/2/13 oleh Dr. Lai.
Toyota Hilux (BGL 9027)    dan Cefiro (WRH 1956)</t>
  </si>
  <si>
    <t>Kemaskini penyata.</t>
  </si>
  <si>
    <t xml:space="preserve">  Mohon PTJ atau Peneraju (berbincang)  mengisi ruang kosong</t>
  </si>
  <si>
    <t>Makmal Biologi, JSH                                                      
(1) No. Staf : NA5081                                                                                         Makmal Agronomi, JST                                                       (1) No. Staf: NA5621                                                                          Makmal Sains Tanah, JST                                                (1) No. Staf: NA4717</t>
  </si>
  <si>
    <t>(1) Makmal Kimia Analisis I, JSAK                                 (2) Makmal Ginetik, JSH                                                    (3) Makmal Biologi Hutan, JSH                                                 (4) Makmal Kualiti Air, JSHP</t>
  </si>
  <si>
    <t>Sediakan fail kursus (Tindakan PTJ)</t>
  </si>
  <si>
    <t>Tiada arahan yang jelas dinyatakan dalam prosedur mengenai keperluan tempoh masa untuk mengwujudkan Fail Kursus pada setiap semester</t>
  </si>
  <si>
    <t xml:space="preserve">Cadangan Pindaan kepada prosedur pengendalian kursus (Tindakan Peneraju Proses) </t>
  </si>
  <si>
    <t xml:space="preserve">Borang Cadangan Pindaan Dokumen </t>
  </si>
  <si>
    <t xml:space="preserve">Kurang pemantuan kepada Fail Keperluan Ujian dan Peperiksaan oleh pihak Jabatan </t>
  </si>
  <si>
    <t xml:space="preserve">Membuat semakan dan pemantauan kepada Fail Keperluan Ujian dan Peperiksaan secara berkala </t>
  </si>
  <si>
    <t>Jadual pemantauan semakan berkala dan senarai semak yang digunakan</t>
  </si>
  <si>
    <t>Tiada komitmen daripada pegawai yang bertanggungjawab semasa proses audit dalaman dilaksanakan</t>
  </si>
  <si>
    <t>Dekan memastikan komitmen semua pegawai yang bertanggungjawab semasa audit diadakan hadir semasa proses audit berlangsung</t>
  </si>
  <si>
    <t xml:space="preserve">Surat arahan daripada dekan dan senarai kehadiran pegawai yang bertanggungjawab </t>
  </si>
  <si>
    <t xml:space="preserve">Kemaskini jadual waktu kursus yang terlibat </t>
  </si>
  <si>
    <t>Surat arahan TDA dan senarai kemaskini jadual dan pemakluman kepada pelajar.</t>
  </si>
  <si>
    <t xml:space="preserve">(1) Tiada maklumat terkini perubahan bilik kuliah dinyatakan dan dimaklumkan kepada pelajar (Kelas dilaksanakan di Studio)  
(2) Tiada kawalan dibuat mengenai perubahan bilik kuliah </t>
  </si>
  <si>
    <t xml:space="preserve">(1) TDA mengeluarkan surat arahan keperluan mendapatkan kelulusan TDA bagi perubahan bilik kuliah yang telah dijadualkan 
(2) Penolong pendaftar memastikan sistem dikemaskini dan pemakluman kepada pelajar dibuat. </t>
  </si>
  <si>
    <t>Kurang kefahaman dan pemantauan daripada TD</t>
  </si>
  <si>
    <t xml:space="preserve">TD beri memo/ surat  peringatan kepada semua pegawai/jabatan berkenaan sebelum ujian/ peperiksaan dilaksanakan berkenaan borang kehadiran </t>
  </si>
  <si>
    <t xml:space="preserve">Memo/ Surat </t>
  </si>
  <si>
    <t>Buat analisis penilaian pengajaran</t>
  </si>
  <si>
    <t>Sistem penilaian pengajaran tidak sesuai dengan program doktor perubatan</t>
  </si>
  <si>
    <t>Membangunkan sistem putra LMS yang dibangunkan sesuai digunapakai utk program perubatan</t>
  </si>
  <si>
    <t>Permohonan pembangunan sistem dan catatan perbincangan dengan CADE</t>
  </si>
  <si>
    <t xml:space="preserve">Kurang kefahaman tentang keperluan menggunakan Borang Kehadiran Pelajar  (UPM/PU/PS/BR03/AJR)   </t>
  </si>
  <si>
    <t xml:space="preserve">Mengeluarkan memo/surat kepada semua pensyarah untuk menguatkuasakan pengunaan Borang Kehadiran Pelajar  (UPM/PU/PS/BR03/AJR) </t>
  </si>
  <si>
    <t xml:space="preserve">Surat/ memo arahan  kepada pensyarah </t>
  </si>
  <si>
    <t>tiada</t>
  </si>
  <si>
    <t xml:space="preserve">Kurang pemantuan kepada pelaksanan proses penilaian dan peperiksaan </t>
  </si>
  <si>
    <t xml:space="preserve">TWP membuat pemantuan dan TDA keluarkan surat arahan pelakasanaan proses </t>
  </si>
  <si>
    <t xml:space="preserve">Surat dan laporan pemantauan </t>
  </si>
  <si>
    <t>Menyemak semula markah pelajar dan dapatkan kelulusan pindaan (PTJ)</t>
  </si>
  <si>
    <t xml:space="preserve">Kurang kefahaman keperluan membuat pindaan markah pada senarai markah </t>
  </si>
  <si>
    <t>Kurang kesedaran daripada pihak pensyarah. Unit peperiksaan dan jabatan telah memaklumkan dan memberi peringatan supaya menghantar soalan selewat2nya pada minggu ke-11.</t>
  </si>
  <si>
    <t>Unit peperiksaan dan jabatan akan memaklumkan kepada pensyarah mengenai urusan penyediaan kertas soalan pada setiap awal semester bermula.</t>
  </si>
  <si>
    <t>Surat/memo/Email</t>
  </si>
  <si>
    <t>(1)  Pindaan pada Prosedur Permarkahan dan Pengredar Kursus  
(2) Memberikan makluman kepada pensyarah (Peneraju Proses)</t>
  </si>
  <si>
    <t>Pindaan Prosedur dan surat makluman</t>
  </si>
  <si>
    <t>Tiada pemantauan pegawai yang bertanggungjawab</t>
  </si>
  <si>
    <t xml:space="preserve">TD(AA) akan mengeluarkan peringatan/memo kepada pegawai yang bertanggungjawab untuk membuat pemantauan </t>
  </si>
  <si>
    <t>Surat/Memo/Email</t>
  </si>
  <si>
    <t>Keluar surat lantikan bagi pensyarah sambilan</t>
  </si>
  <si>
    <t>Kurang perancangan perlantikan pengajar kursus pada setiap semseter</t>
  </si>
  <si>
    <t xml:space="preserve">Buat perancangan perlantikan sebelum semester bermula </t>
  </si>
  <si>
    <t>Surat/ Jadual Perancangan</t>
  </si>
  <si>
    <t>Tiada penghayatan/ pembudayaan kepada keperluan melengkapkan fail kursus</t>
  </si>
  <si>
    <t xml:space="preserve">Taklimat kepada semua pensyarah melalui mesy. Jemaah akademik </t>
  </si>
  <si>
    <t xml:space="preserve">Surat Taklimat dan rekod kehadiran </t>
  </si>
  <si>
    <t xml:space="preserve">Tiada pemantauan terhadap kursus-kursus yang perlu dibuat penilaian </t>
  </si>
  <si>
    <t xml:space="preserve">Sediakan senarai semak untuk kursus yang perlu dibuat penilaian </t>
  </si>
  <si>
    <t>Senarai semak yang dibangunkan</t>
  </si>
  <si>
    <t xml:space="preserve">Tiada tindakan pemantauan dibuat ke atas pelajar bermasalah setelah perjumpaan pelajar dengan PA. (KBP)
</t>
  </si>
  <si>
    <t>Didapati Pengurusan Pengendalian Pelajar Bermasalah tidak dilaksanakan secara  berkesan</t>
  </si>
  <si>
    <t xml:space="preserve"> Tiada</t>
  </si>
  <si>
    <t xml:space="preserve">(1)  Laporan pelajar bermasalah hanya dibentangkan di peringkat Mesyuarat Pengurusan.
(2) Pemantauan tidak dilaksanakan.
(3) Pemantauan tidak berkesan.
</t>
  </si>
  <si>
    <t>(1) Makluman berkenaan penemuan audit telah dibentangkan dalam Mesyuarat Fakulti Ke-245 (Khas) pada 13 Mac 2013. Laporan pelajar bermasalah akan dibawa ke mesyuarat Fakulti secara berkala.
(2) Mengeluarkan surat arahan supaya pemantauan berkala dilaksanakan oleh PTJab.
(3) TDA buat pemantauan (surat) dan KJ laporkan status laporan pelajar bermasalah dalam Mesyuarat Pengurusan.</t>
  </si>
  <si>
    <t xml:space="preserve">(1)  Minit Mesyuarat Fakulti berkaitan
(2)  Salinan surat arahan kepada PTJab
(3) Salinan Minit Mesyuarat Pengurusan
</t>
  </si>
  <si>
    <t>Pemantauan diperingkat Fakulti kurang berkesan (Pejabat TDA tidak membuat pemantauan dan hanya dilaksanakan oleh pensyarah)</t>
  </si>
  <si>
    <t>Pejabat TDA akan membuat pemantauan dan KJ diminta bawa laporan ke Mesyuarat Pengurusan.</t>
  </si>
  <si>
    <t>Minit Mesyuarat Pengurusan berkaitan, surat-surat berkaitan</t>
  </si>
  <si>
    <t xml:space="preserve">Kurang pemantauan daripada Ketua Jabatan </t>
  </si>
  <si>
    <t xml:space="preserve">Membuat peringatan kepada semua pensyarah dan notis dan bawa ke mesyuarat fakulti </t>
  </si>
  <si>
    <t>Surat/Memo/Email/ catatan minit mesyuarat</t>
  </si>
  <si>
    <t xml:space="preserve">Tiada pemantauan oleh TDA kepada keperluan pelaksanan Pemantuan Pelaksanaan Pengajaran </t>
  </si>
  <si>
    <t>Surat/memo/ Catatan minit mesyuarat</t>
  </si>
  <si>
    <t xml:space="preserve">(1) Fail Sistem Tenaga Alam Sekitar (ESC 4603)
a) Borang kehadiran pelajar bagi ujian 1 dan 2    
b) Rekod markah ujian 1 dan 2 tidak disahkan oleh ketua jabatan
(2) Fail Prinsip Fizik Alam Sekitar (ESC3006)
a) Borang kehadiran ujian 1 dan 2 tidak menggunakan dokumen SPK"
b) Rekod Markah ujian tidak diprint daripada SMP
c) Borang kehadiran peperiksaan akhir tidak diprint daripada SMP
(3) Fail Hidrologi Alam Sekitar (ESC3203)
a) Markah ujian 1 tidak diprint daripada SMP dan hanya menggunakan borang kehadiran pelajar"
(4)  Fail Masyarakat Etika dan Alam Sekitar (EMG3401)
(5)  Fail Kaedah Kuantitatif untuk Pengurusan Alam sekitar (EMG3007)
6. Fail Sistem Maklumat Alam Sekitar (EMG3003)
a) Borang kehadiran pelajar/ujian 1 tidak ditandatangani oleh Pensyarah 
b) Rekod markah ujian 1 tiada pengesahan Ketua Jabatan dan Dekan
c) Borang kehadiran untuk ujian/peperiksaan tidak dicetak daripada smp
</t>
  </si>
  <si>
    <t xml:space="preserve">Tiada pemantauan oleh ketua jabatan </t>
  </si>
  <si>
    <t xml:space="preserve">TDA mengeluarkan surat arahan kepada semua pensyarah memantau pelajar bermasalah dan arahan penggunaan borang pelajar bermasalah </t>
  </si>
  <si>
    <t xml:space="preserve">Surat arahan kepada pensyarah </t>
  </si>
  <si>
    <t xml:space="preserve">Kemaskini fail kursus </t>
  </si>
  <si>
    <t xml:space="preserve">Melaksanakan pemantauan berkala yang telah diarahkan oleh Bahagian Akademik pada minggu 8, 13, 18 dan pemantauan diperingkat fakulti. </t>
  </si>
  <si>
    <t>Senarai semak pemantauan dan jadual pemantauan fail dan minit mesyuarat berkaitan hasil pemantauan Fail Kursus.</t>
  </si>
  <si>
    <t xml:space="preserve">Tiada pemantauan kepada proses pemantauan JWKA bagi program PASP oleh BAKD </t>
  </si>
  <si>
    <t>Sediakan jadual kerja untuk PASP (Tindakan Peneraju Proses)</t>
  </si>
  <si>
    <t>Jadual Kerja untuk PASP</t>
  </si>
  <si>
    <t xml:space="preserve">Tiada pemantauan oleh KJ proses pelajar bermasalah.                                          Pelajar Bermasalah.                                         </t>
  </si>
  <si>
    <t xml:space="preserve">KJ buat pemantauan berkala kepada proses pengendalian pelajar bermasalah </t>
  </si>
  <si>
    <t xml:space="preserve">Senarai semak/ Jadual Pemantauan proses pengendalian pelajar bermasalah </t>
  </si>
  <si>
    <t>Lengkapkan fail berkenaan</t>
  </si>
  <si>
    <t xml:space="preserve">Komunikasi diantara fakulti dan TPU tidak berkesan </t>
  </si>
  <si>
    <t>Mengadakan perbincangan dengan Dekan/ TDA dan TWP Fakulti Pertanian untuk melihat keseluruhan penggunaan keseluruhan dan perlaksanaan Arahan Kerja Kursus Amalan Ladang dan Amali Kursus</t>
  </si>
  <si>
    <t>Kehadiran dan minit perbincangan</t>
  </si>
  <si>
    <t xml:space="preserve">(1) TDA keluarkan surat kepada Ketua Jabatan 
(2) Dibincangan dalam Mesyuarat Pengurusan Fakulti </t>
  </si>
  <si>
    <t xml:space="preserve">(1) Fail Kursus ARC 3000 Studio Reka Bentuk Senibina 1 (UPM/FRSB/600-3/1/5) 
a) Carta Bar Bilangan Pelajar Mengikut Kursus dan Kumpulan (Keseluruhan) bagi Semester Pertama 2012/2013
(2) Fail Kursus ARC 3103 Grafik Senibina  (UPM/FRSB/600-3/1/5)
a) Carta Bar Bilangan Pelajar Mengikut Kursus dan Kumpulan (Keseluruhan) bagi Semester Pertama 2012/2013
b) Senarai Markah/Gred Keseluruhan Mengikut Program Semester Pertama 2013/2013
c) Statistik Pencapaian Pelajar Mengikut Kod Kursus, Kumpulan dan Gred
d) Borang Kehadiran Pelajar PU/PS/BR03/AJR (Kuliah/Amali)
(3) Fail Kursus ARC 3010 Studio Reka Bentuk Khusus Senibina 1 (UPM/FRSB/600-3/1/5) 
a) Carta Bar Bilangan Pelajar Mengikut Kursus dan Kumpulan (Keseluruhan) bagi Semester Pertama 2012/2013
b) Senarai Markah/Gred Keseluruhan Mengikut Program Semester Pertama 2013/2013
c) Statistik Pencapaian Pelajar Mengikut Kod Kursus, Kumpulan dan Gred
4.  Fail Pengendalian Ujian (UPM/FRSB/600-3/1/3) Jabatan Senibina Semester Pertama 2012/2013
a) Borang Permohonan Mencetak Kertas Soalan dan Keperluan Ujian/Peperiksaan (PU/PS/BR01/PEP)"
b) Senarai Semak Penerimaan Kertas Soalan Ujian/ Peperiksaan Akhir (PU/PS/SS02/PEP) 
c) Log Percetakan Kertas Soalan Ujian/Peperiksaan(PU/PS/LG01/PEP)
</t>
  </si>
  <si>
    <t>(1) Kursus CES2241 Semester Pertama Sesi 2012/2013 program Diploma bagi pelajar S15638 dan S15137.                                                            
(2) Kursus BBI2421 Semester Pertama Sesi 2012/2013 program Bacelor Sains Bioindustri bagi pelajar S18343 dan S18333.                
(3) Fail Pengajaran dan Pembelajaran Semester Kedua Sesi 2012/2013 program Diploma bagi Jabatan Sains Sosial, Jabatan Sains Haiwan dan Perikanan dan Jabatan Sains Perhutanan.</t>
  </si>
  <si>
    <t>(1) Perkara 2.0 Skop – sepatutnya ‘penarikan semula Drug’ bukan ‘penarikan semua Drug’;
Perkara 8.0 Rekod Kualiti – Rekod kualiti Bil.4: Kad Stok (FPV/UVH/L034), sepatutnya FPV/UVH/L304.
(2) Langkah 7.2 dalam Perkara 6.0 Carta Alir – ‘Perolehan dan Pelupusan bekalan di farmasi utama UVH’
Langkah 7.2 dalam Perkara 7.0 Proses Terperinci – ‘Perolehan dan Pengurusan Bekalan’ sahaja
(3) Ejaan yang berbeza untuk perkataan yang sama:
- Langkah 7.3 dalam Perkara 6.0 Carta Alir – ‘Despenseri’
- Langkah 7.3 dalam Perkara 7.0 Proses Terperinci – ‘Desprensari’, ‘dispensari’</t>
  </si>
  <si>
    <t>(1) Jabatan Pengurusan Tanah- SST 4302, SST 4304, SST5501, SST5403 - Subjek SEM 1 (2012/2013)                                                                   
(2)  Jabatan Perlindungan Tumbuhan - PLP 4001  - Subjek SEM 1( 2012/2013)</t>
  </si>
  <si>
    <t xml:space="preserve">Alat Penimbang tidak dikalibrasi :
1. Makmal Mikologi 2 - Model: AND 6000, SN: 14532813
2. Makmal Molekular - Model: AND Gf 300, SN: 14693090                                                            
3. Makmal Kimia Tanah 2 - Model: AND FX300i, SN: 15612847 </t>
  </si>
  <si>
    <r>
      <t xml:space="preserve">Fail kenderaan UPM/TNCPI/300-3/1 (Proton Waja BJV 8937 tahun 2013) pada log rekod penggunaan kad touch n go (SOK/PYG/BL04)
</t>
    </r>
    <r>
      <rPr>
        <b/>
        <sz val="11"/>
        <rFont val="Arial"/>
        <family val="2"/>
      </rPr>
      <t xml:space="preserve">Borang lama:  </t>
    </r>
    <r>
      <rPr>
        <sz val="11"/>
        <rFont val="Arial"/>
        <family val="2"/>
      </rPr>
      <t xml:space="preserve">                                                 
No. Semakan: 00   No.Isu: 02   Tarikh kuatkuasa: 03/01/2011                          
</t>
    </r>
    <r>
      <rPr>
        <b/>
        <sz val="11"/>
        <rFont val="Arial"/>
        <family val="2"/>
      </rPr>
      <t xml:space="preserve">Borang baru: </t>
    </r>
    <r>
      <rPr>
        <sz val="11"/>
        <rFont val="Arial"/>
        <family val="2"/>
      </rPr>
      <t xml:space="preserve">                                              
No. Semakan: 01   No.Isu: 02   Tarikh kuatkuasa: 08/08/2011                                                    </t>
    </r>
  </si>
  <si>
    <t>(1) Hasil daripada temubual, didapati staf (NA4414) dipatuk ular semasa bekerja pada Sept. 2012 tetapi tidak dilaporkan kepada JKKP-PTJ.   
(2) Tiada laporan dan tindakan dibuat kepada JKKP-PTJ berhubung sarang lebah di luar Bilik Stor, Makmal Anatomi.</t>
  </si>
  <si>
    <t>(1) UPM/(kod PTJ)/300-1/3/1 (Penyelengaraan Berkontrak),    
(2) UPM/(Kod PTJ)/300-1/3/2 (Penyelenggaraan Kendiri),                 
(3) UPM/(Kod PTJ)/300-1/3/3 (Penyelenggaraan Tanpa Kontrak).</t>
  </si>
  <si>
    <t>Didapati proses tersebut tidak dapat dikawal sehingga memberi impak kepada pencapaian objektif kualiti.  
1.Proses penamaan pemeriksa dalam dan luar - GS25077 - 10 bulan 
2. Proses semakan tesis oleh pemeriksa luar -GS25077- 4 bulan   
Objektif kualiti - pelajar viva dalam tempoh 3 bulan:                                                      
 i) 2011- pencapaian 54.40%, sasaran 73%, jumlah pelajar 921                                             
ii) 2012 - pencapaian 52.16%, sasaran 73%, jumlah pelajar 1043</t>
  </si>
  <si>
    <t>(1) UPM/PU/S/PO13 - Prosedur Pengurusan peperiksaan akhir kursus pengajian siswazah (t.k:9/5/2012, no. semakan: 02, no.isu: 02) - langkah 7.10.3
(2) UPM/PU/S/P012 - Prosedur prestasi pelajar siswazah dalam program tanpa tesis (t.k:9/5/2012, no.semakan:02, no.isu:02)
-langkah 7.2.2
(3) UPM/PU/S/P011- Prosedur pengurusan prestasi pelajar siswazah dalam program dengan tesis (t.k:9/5/2012), no.semakan:02, no isu:02)
- langkah 7.2.4</t>
  </si>
  <si>
    <t>Daripada senarai rekod Fail Perkhidmatan Serah Urus Pemeriksa Tesis (UPM/FBSB/100-48/2) bagi tahun 2012 didapati tiada rekod yang berkaitan :-
(1) Borang Penilaian Prestasi Ahli Jawatankuasa Peperiksaan Tesis (PU/S/BR03/GS-26a).                                        
(2) Borang Maklum Balas Penilaian Prestasi Ahli Jawatankuasa Peperiksaan Tesis (PU/S/BR03/GS-26b).</t>
  </si>
  <si>
    <t>(1) 4 unit Fumehood di Makmal Pengajaran Pusat, Jabatan Bioproses yang luput pada 16 Februari 2012.
(2) 2 unit Fumehood di Makmal Pengajaran Mikrobiologi 1, Jabatan Mikrobiologi luput pada 10/8/2012 dan 16/11/2012.
(3) 1 unit laminar air flow di Makmal Penyediaan Mikrobiologi, Jabatan Mikrobiologi luput pada 7/8/2012.</t>
  </si>
  <si>
    <t>#No. Bil serta No OE tidak akan dipinda bagi memudahkan pengenalpastian NCR dan Ofi yang gugur</t>
  </si>
  <si>
    <t>Kursus Sem 1 2012/2013.  EDU 5817, EDU 5353, EDU 5012</t>
  </si>
  <si>
    <t>(1) Tiada rekod dalam fail Peperiksaan Komprehensif - PhD (UPM/FEM/600-5/2/13); pengesahan oleh pihak SPS (staf ID SH0025) bahawa proses tersebut tidak dilaksanakan.
(2) Proses pelanjutan tempoh pengajian bagi pelajar siswazah - GS25603, GS24319, GS19937                  Proses penangguhan pengajian bagi pelajar siswazah GS29657, GS27314, GS32839, GS32262, GS30066, GS29537, GS26135, GS27609, GS21239.
(3)  Pelajar belum ada JK Penyeliaan: GS31269/MS/Sem.4, GS31486/MS/Sem.4, GS31523/MS/Sem,4, GS32055/MS/Sem.4, GS29254/MS/Sem.5, GS29614/MS/Sem.5, GS29875/MS/Sem.5, GS27986/MS/Sem.6, GS30066/PhD/Sem.4, GS30186/PhD/Sem.4, GS30302/PhD/Sem.4, GS30425/PhD/Sem.4, GS31963/PhD/Sem.4, GS32178/PhD/Sem.4, GS29390/PhD/Sem 5</t>
  </si>
  <si>
    <t xml:space="preserve">(1) Fail - The  value of FDG (UPM/PPDN/700-2/1/RUGS/04-01-11-1186RU)
Borang laporan Kemajuan ke -3 – Tarikh: 28/2/2013
- menggunakan borang semakan 03/02- semakan terkini 04/02.
(2) Fail - The  role of polar mapping (UPM/PPDN/700-2/1/RUGS/04-01-11-1185RU)
Borang laporan Kemajuan ke -3 – Tarikh: 28/2/2013
- menggunakan borang semakan 03/02- semakan terkini 04/02.
(3) Fail – Utility of the Combined contrasted (UPM/PPDN/700-2/1/RUGS/04-05-10-1056RU)
Borang Rumusan Output Penyelidikan – Tarikh : 19/12/12 dan 2/6/12
- menggunakan borang semakan 00/02- kuatkuasa 3/1/11 - kuatkuasa terkini 9/5/12
</t>
  </si>
  <si>
    <t xml:space="preserve">(1) Tidak melaporkan  kejadian Kondensor Terbakar di IDEC Beta pada 4/10/2012 
(2) Tidak melaporkan kejadian Kondensor Terbakar di IDEC Beta pada 6/10/2012 </t>
  </si>
  <si>
    <t xml:space="preserve">(1) Bengkel Penulisan Minit Mesyuarat pada 5/3/2012
(2) Bengkel Semakan Kendiri SPK 3/2012 pada 14-15/6/2012 </t>
  </si>
  <si>
    <t xml:space="preserve">(1) Persembahan Caklempomg 1/9/2012                                                                           
(2) Persembahan Band pada 14/9/2012 
(3) Persembahan Gamelan pada 25/9/2012                                               </t>
  </si>
  <si>
    <t>(1) Pengeluaran barang muzik di Studio Kenangan bth 22/2/2013 dan 29/10/2012 tidak dipantau oleh penyelia. 
(2) Peralatan luar yang disimpan di Studio Kenanga tidak dikenal pasti
(3) Aktiviti penyelenggaraan aircond bulan Nov dan Disember 2012 dilaksanakaan tanpa mengisi borang penyelenggaraan peralatan.</t>
  </si>
  <si>
    <t>Tiada pembetulan</t>
  </si>
  <si>
    <t>Kurang kefahaman terhadap keperluan SPK</t>
  </si>
  <si>
    <t>TD(PS) membuat penerangan/peringatan kepada Pensyarah.</t>
  </si>
  <si>
    <t>Penilaian pengajaran akan dibuat pada semester akan datang.</t>
  </si>
  <si>
    <t>Tiada Pegawai Tadbir  yang  memantau proses Pengajian Siswazah pada Semester Pertama Sesi 2012/2013</t>
  </si>
  <si>
    <t>Penilaian pengajaran akan dibuat setiap semester.</t>
  </si>
  <si>
    <t>Penilaian pengajaran semester Kedua 2012/2013.</t>
  </si>
  <si>
    <t>Minggu ke-10 semester Kedua Sesi 2012/2013</t>
  </si>
  <si>
    <t>Antara sebab kelewatan adalah: 6% (10 orang) adalah disebabkan pelantikan semula pemeriksa. 2% (4 orang) atas sebab permohonan penundaan viva oleh pelajar 92% (157 orang) disebabkan kelewatan pemeriksa mengemukakan laporan.
Pihak SPS sedang dalam usaha penyelesaian atau pengurangan kes lewat viva kerana masalah kelewatan pemeriksa dari semasa ke semasa kerana ini adalah sebab di luar kawal SPS.</t>
  </si>
  <si>
    <t xml:space="preserve">Membuat semakan semula ke atas sasaran pencapaian objektif kualiti bagi tahun 2013. </t>
  </si>
  <si>
    <t>Minit Mesyuarat Pengurusan SPS mengenai kelulusan mengenai pindaan sasaran pencapaian objektif kualiti bagi tahun 2013.</t>
  </si>
  <si>
    <t>Buat pindaan P011, P012,P013</t>
  </si>
  <si>
    <t xml:space="preserve">PYB tidak menyedari keperluan pindaan dokumen SPK </t>
  </si>
  <si>
    <t>TPKD akan mengeluarkan notis makluman berkenaan keperluan pindaan dokumen SPK kepada semua pelaksana skop pengajian siswazah</t>
  </si>
  <si>
    <t>(1) CPD P011,P012,P013                                  (2) Minit kelulusan CPD                                      (3) Notis makluman keperluan pindaan SPK</t>
  </si>
  <si>
    <t>(1) Tarikh Kelulusan : 12 April 2013                               (2) Tarikh kuatkuasa dokumen: 30 April 2013</t>
  </si>
  <si>
    <t>Kemukakan kertas JKSS kepada Senat bulan April 2013.</t>
  </si>
  <si>
    <t>Kesilapan dalam penulisan minit JKSS.</t>
  </si>
  <si>
    <t>Penubuhan panel untuk menyemak kertas mesyuarat Senat.</t>
  </si>
  <si>
    <t>1. Kertas JKSS untuk ke Senat bulan April 2013.                                                         2. Petikan minit penubuhan panel untuk menyemak kertas mesyuarat Senat.</t>
  </si>
  <si>
    <t>Selewat-lewatnya 2 minggu selepas peperiksaan akhir Semester Kedua 2012/2013 (Julai 2013)</t>
  </si>
  <si>
    <t>Memberi notis peringatan kepada Fakulti/Institut yang belum memajukan gred yang telah disahkan kepada SPS.</t>
  </si>
  <si>
    <t>Tiada pemantauan dilaksanakan bagi proses tersebut.</t>
  </si>
  <si>
    <t>Mewujudkan log semakan dan pemantauan berkenaan penghantaran gred yang disahkan oleh Fakulti/Institut kepada SPS.</t>
  </si>
  <si>
    <t>1. Notis peringatan kepada Fakulti/Institut untuk memajukan gred yang telah disahkan.                                                2. Log semakan dan pemantauan berkenaan penghantaran gred yang disahkan oleh Fakulti/Institut kepada SPS.</t>
  </si>
  <si>
    <t>Auditi yang sepatutnya mengambil tindakan tidak menyedari kerana tidak menerima surat disebabkan surat dihantar kepada staf yang cuti bersalin.</t>
  </si>
  <si>
    <t>Mengisi borang Maklum Balas Penilaian Prestasi Ahli Jawatankuasa Peperiksaan Tesis (PU/S/BR03/GS-26b)</t>
  </si>
  <si>
    <t>Surat makluman dan borang Maklum Balas Penilaian Prestasi Ahli Jawatankuasa Peperiksaan Tesis (PU/S/BR03/GS-26b) yang telah diisi</t>
  </si>
  <si>
    <t>(1) Kurang kefahaman terhadap keperluan SPK (2) Auditi tidak menyedari tentang tarikh sepatutnya surat lantikan dikeluarkan.</t>
  </si>
  <si>
    <t>(1) Surat pelantikan Penyelaras Kursus semester Kedua 2012/2013 bagi kursus berkenaan.                              
(2) Surat/Memo/Email peringatan</t>
  </si>
  <si>
    <t>(1) Surat lantikan pada semester Kedua 2012/2013 telah dikeluarkan mengikut keperluan SPK                 
(2) Notis peringatan akan dikeluarkan oleh SPS tentang keperluan lantikan pensyarah mengikut tempoh yang ditetapkan dalam SPK</t>
  </si>
  <si>
    <t>Sem 1 2012/2013                                                     
FHP 4103, FHU 5209, FHH 5523, FHH 5526,     FHU 5216, FHP 5101, FHP 5105, FHU 5204,     FHP 5302, FHH 5517</t>
  </si>
  <si>
    <t>(1) 4/10/2013 (Surat lantikan Penyelaras Kursus)                 
(2) Semester Pertama 2013/2014 (Notis peringatan)</t>
  </si>
  <si>
    <t>CPD P006 dan P010 dan minit kelulusan CPD</t>
  </si>
  <si>
    <t>Proses yang boleh dirujuk terus dari i-GIMS akan dimurnikan dalam dokumen SPK supaya memudahkan pihak SPS dan Fakulti/Institut (contoh: surat tawaran dan GS-11 boleh dirujuk dalam i-GIMS tanpa perlu buat salinan di dalam fail pelajar)</t>
  </si>
  <si>
    <t xml:space="preserve">Surat tawaran diterima oleh pelajar, PYB telah memohon dengan pelajar untuk diberikan salinan kepada PTJ, namun tiada respon.
SPS tidak menghantar salinan surat tawaran kepada PTJ.
Semua proses penghantaran surat / borang salinan ke PTJ tidak berjalan dengan lancar. 
</t>
  </si>
  <si>
    <t xml:space="preserve">PYB akan meminta salinan daripada SPS. </t>
  </si>
  <si>
    <t xml:space="preserve">PYB akan mengemaskini maklumat dan rekod berkaitan pelajar GS29804 dengan segera. </t>
  </si>
  <si>
    <r>
      <t>Email peringatan perlu dikeluarkan di peringkat SPS.
Pelajar GS29804 merupakan pelajar yang berasal dari Fak. Perhutanan kemudian ditukarkan ke INTROP pada</t>
    </r>
    <r>
      <rPr>
        <sz val="11"/>
        <color indexed="10"/>
        <rFont val="Tahoma"/>
        <family val="2"/>
      </rPr>
      <t xml:space="preserve"> </t>
    </r>
    <r>
      <rPr>
        <sz val="11"/>
        <rFont val="Tahoma"/>
        <family val="2"/>
      </rPr>
      <t xml:space="preserve">semester 4, PTJ tidak mempunyai maklumat mengenai status CE beliau. </t>
    </r>
  </si>
  <si>
    <t>Pemantauan memang ada dilakukan dalam Mesyuarat JK Siswazah INTROP.</t>
  </si>
  <si>
    <t>Surat/emel peringatan daripada SPS kepada PTJ bagi pelajar semester ke 4 dan ke atas yang masih belum menduduki peperiksaan Komprehensif.</t>
  </si>
  <si>
    <t>Penilaian prestasi ahli jawatankuasa peperiksaan tesis tidak dilaksanakan sepenuhnya oleh SPS dan FPSK.</t>
  </si>
  <si>
    <t>SPS memajukan borang Penilaian Prestasi Ahli Jawatankuasa Peperiksaan Tesis (GS-26a) kepada FPSK secara berkala.</t>
  </si>
  <si>
    <t>Borang Penilaian Prestasi Ahli Jawatankuasa Peperiksaan Tesis (GS-26a)</t>
  </si>
  <si>
    <t>Lengkapkan fail pelajar dan fail kursus.</t>
  </si>
  <si>
    <t>TD(PS) membuat penerangan/peringatan kepada Pensyarah/PYB yang menyelenggara fail pelajar dan fail kursus.</t>
  </si>
  <si>
    <t>Memajukan surat kepada SPS  (19 Mac 2013) untuk membuat sesalinan borang 14a daripada fakulti untuk dimasukkan ke dalam fail pelajar</t>
  </si>
  <si>
    <t>Staf bertanggungjawab tidak membuat sesalinan borang sebelum dimajukan ke SPS</t>
  </si>
  <si>
    <t>Memastikan borang 14a dibuat salinan terlebih dahulu sebelum dimajukan ke SPS</t>
  </si>
  <si>
    <t>Salinan borang 14a.</t>
  </si>
  <si>
    <t>Memaklumkan kepada SPS supaya menghantar borang Penilaian Prestasi Ahli Jawatankuasa Peperiksaan Tesis (GS-26a) kepada FEP.</t>
  </si>
  <si>
    <t>Penilaian prestasi ahli jawatankuasa peperiksaan tesis tidak dibuat oleh SPS.</t>
  </si>
  <si>
    <t>SPS memajukan borang Penilaian Prestasi Ahli Jawatankuasa Peperiksaan Tesis (GS-26a) kepada FEP.</t>
  </si>
  <si>
    <t>Tiada pembetulan yang boleh dibuat bagi semester ini kerana, semester telah bermula.</t>
  </si>
  <si>
    <t>Pensyarah lewat memajukan borang kepada Pejabat Timbalan Dekan Siswazah</t>
  </si>
  <si>
    <t>Memastikan semua pensyarah memajukan borang sebelum semester bermula</t>
  </si>
  <si>
    <t>Notis makluman/peringatan berkenaan proses berkaitan oleh TD Siswazah Fakulti</t>
  </si>
  <si>
    <t>Tiada rekod pelajar siswazah bermasalah yang diperolehi dari SPS.</t>
  </si>
  <si>
    <t>Memohon SPS menghantar maklumat pelajar bermasalah bagi setiap semester kepada PTJ secara berkala.</t>
  </si>
  <si>
    <t>Emel kepada SPS bertarikh 11 Januari 2013.</t>
  </si>
  <si>
    <t>Peringatan telah diberikan kepada pensyarah melalui Mesyuarat JK Pengajian Siswazah Fakulti.</t>
  </si>
  <si>
    <t xml:space="preserve">Pelajar kurang peka tentang keperluan melantik Jawatankuasa Penyeliaan.                      </t>
  </si>
  <si>
    <t xml:space="preserve">Menghantar peringatan kepada semua penasihat supaya menasihati pelajar untuk mengemukakan penamaan JK Penyeliaan.                              </t>
  </si>
  <si>
    <r>
      <t xml:space="preserve">(1) Minit Mesyuarat JKPS FPP Bil. 288 (30.9.2012) dan emel kepada semua pensyarah.                       </t>
    </r>
  </si>
  <si>
    <t xml:space="preserve">(1) Pertukaran staf yang menguruskan urusan CE di SPS. (2)Pensyarah tidak peka pada i-GIMS.    (Terdapat kes pensyarah dalam cuti bersalin)                                                       (3) Pelajar kurang peka akan keperluan melantik JK Penyeliaan.  </t>
  </si>
  <si>
    <t>(1) SPS memajukan senarai nama pelajar semester 4 dan ke atas yang masih lagi belum menduduki peperiksaan Komprehensif (Fakulti memohon NCR tersebut dijatuhkan kepada SPS).                                             
(2) TD(PS) mengeluarkan peringatan kepada Penyelia yang terlibat                              
(3) Emel/memo/surat peringatan kepada pensyarah supaya menasihatkan pelajar membuat penamaan JK Penyeliaan.</t>
  </si>
  <si>
    <t xml:space="preserve">(1) Wujudkan senarai semak penghantaran senarai nama pelajar semester 4 dan ke atas yang masih lagi belum menduduki peperiksaan Komprehensif dan dipantau oleh pegawai berkenaan.              
(2) Pegawai yang diberi tanggungjawab perlu memantau sistem setiap hari.  Fakulti akan mengadakan taklimat/ penerangan kepada pensyarah berkaitan bagi memahami Proses Siswazah termasuk sistem  i-GIMS.  Peringatan  kepada penyelia yang disampaikan melalui email perlu dicetak.                                     
(3) TD(PS) akan memaklumkan/ mengeluarkan peringatan senarai pelajar yang belum ada JK Penyeliaan kepada pensyarah. Peringatan melalui i-GIMS kepada pelajar.                                      </t>
  </si>
  <si>
    <t>(1) Salinan Surat/Memo/ Email dan senarai semak penghantaran senarai nama pelajar semester 4 dan ke atas yang masih lagi belum menduduki peperiksaan Komprehensif kepada PTJ.                    
(2 &amp; 3) Surat/Memo/Email/ Senarai kehadiran taklimat kepada pensyarah.</t>
  </si>
  <si>
    <t>TD(PS) akan mengeluarkan memo/peringatan kepada pensyarah.</t>
  </si>
  <si>
    <t>(1)Kurang kefahaman berkenaan keperluan rekod fail.   
(2)Kurang kesedaran tentang keperluan rekod fail kursus dan terdapat Pensyarah tidak memahami Bahasa Melayu</t>
  </si>
  <si>
    <t>(1)Lengkapkan fail (UPM/FEM/600-5/2/13).                
(2) Lengkapkan dan kemaskini fail Kursus tersebut. Rekod kualiti  fail kursus tersebut disediakan dalam dwi bahasa.</t>
  </si>
  <si>
    <t>TD(PS)  menghantar semula surat  penurunan  kuasa bagi menggunakan ID dan kata laluan kepada SPS.</t>
  </si>
  <si>
    <t>Tidak mendapat maklum balas daripada SPS setelah surat penurunan  kuasa dikeluarkan.</t>
  </si>
  <si>
    <t>Memastikan staf baharu mengisi /membuat surat penurunan kuasa bagi menggunakan ID dan kata laluan TDPS</t>
  </si>
  <si>
    <t>Salinan surat penurunan kuasa.</t>
  </si>
  <si>
    <t>Kurang pemahaman terhadap keperluan SPK</t>
  </si>
  <si>
    <t>Melengkapkan fail-fail kursus</t>
  </si>
  <si>
    <t>Kurang penghayatan terhadap prosedur SPK</t>
  </si>
  <si>
    <t>Tandatangan pada borang Rancangan Pengajaran yang berkaitan</t>
  </si>
  <si>
    <t>Perubahan kepada Ketua Jabatan baharu dan pegawai pemantau yang bersilih ganti</t>
  </si>
  <si>
    <t>Laksanakan Awareness/semakan fail kursus secara berkala</t>
  </si>
  <si>
    <t>Surat-surat berkaitan, rekod semakan fail kursus</t>
  </si>
  <si>
    <t xml:space="preserve">Staf kurang faham kepada keperluan SPK. </t>
  </si>
  <si>
    <t>(1) Lengkapkan rekod. 
(2) Rujuk kepada i-GIMS.</t>
  </si>
  <si>
    <t>(1) Senarai kehadiran latihan.                          
(2) Rekod CPD P006 (Rekod kualiti)</t>
  </si>
  <si>
    <t>(1) Latihan kepada staf. 
(2) Membuat pindaan (CPD) kepada prosedur 8.0 Rekod kualiti (contoh: Borang Laporan Kemajuan Pelajar (PU/S/BR04/GS-11) dalam i-GIMS).</t>
  </si>
  <si>
    <t>(1) Memaklumkan kepada SPS supaya menghantar borang Penilaian Prestasi Ahli Jawatankuasa Peperiksaan Tesis (GS-26a) kepada FPSK.         
(2) FPSK majukan GS-26b yang telah dilengkapkan kepada SPS.</t>
  </si>
  <si>
    <t xml:space="preserve">Fail Perkhidmatan Serah Urus Pemeriksa Tesis (UPM/FPSK/100-48/2):
(1) Borang Penilaian Prestasi Ahli Jawatankuasa Peperiksaan Tesis (PU/S/BR03/GS-26a) tidak dijumpai.
(2) Borang (PU/S/BR03/GS-26b) tidak diisi.
</t>
  </si>
  <si>
    <t>Melaksanakan penilaian latihan staf</t>
  </si>
  <si>
    <t>(1) Menggunakan staf sambilan untuk tugas penting 
(2) Perubahan Arahan Kerja akan dilaksanakan selepas Audit Dalaman 
(3) Tiada semakan pas pelawat</t>
  </si>
  <si>
    <t>(1) Melantik pegawai menyelia
(2) Pemantauan terhadap buku log akan dilakukan secara berkala</t>
  </si>
  <si>
    <t>(1) Surat lantikan
(2) Surat arahan pemantauan berkala</t>
  </si>
  <si>
    <t>(1) Didapati Fail Meja Penyelia Tadbir yang telah bersara masih berada dalam rekod. 
(2) Arahan kerja pengurusan kaunter perkara 2.6.4 masih lagi diamal oleh staf kaunter sedangkan telah diserahkan kepada pihak MARCOMM berkuatkuasa 01/2/13. 
(3) Pas pelawat di Pusat kawalan akses telah lama dan usang dan masih ditandatangani oleh Pengarah Keselamatan lama.</t>
  </si>
  <si>
    <t>(1) Melupuskan rekod lama 
(2) Menggantikan pas pelawat baharu 
(3) Tugas-tugas penting akan diberi kepada staf tetap dan kontrak</t>
  </si>
  <si>
    <t xml:space="preserve">Kemaskini rekod selepas proses Audit Kendiri oleh Peneraju pada 20/3/2013. </t>
  </si>
  <si>
    <t>29 Mac 2013</t>
  </si>
  <si>
    <t xml:space="preserve">Mengemaskini Arahan Kerja Urusan Pengambilan Pelajar (UPM/PU/PS/AK005) supaya tempoh masa adalah tepat dan tidak mengelirukan </t>
  </si>
  <si>
    <t>Tidak perlu diambil tindakan.                  Justifikasi : Garis panduan sedia ada mencukupi.</t>
  </si>
  <si>
    <t>Tidak perlu diambil tindakan.                          Justifikasi : Deraf tesis akan dilupuskan selepas pelajar bergraduat.</t>
  </si>
  <si>
    <t>CPD ke atas Arahan Kerja Pendaftaran Pelajar Baharu (UPM/PU/S/AK02/01)</t>
  </si>
  <si>
    <t>Kemaskini log kelulusan Kurikulum dan Akreditasi program (PU/S/LG01/KUR)</t>
  </si>
  <si>
    <t>Semakan akan dibuat.</t>
  </si>
  <si>
    <t>Kemaskini fail.</t>
  </si>
  <si>
    <t>30 Disember 2013</t>
  </si>
  <si>
    <t xml:space="preserve">(1) Mewujudkan kaedah pemantauan bagi kawasan penyelidikan di luar Jabatan Biologi (kawasan bersebelahan Jabatan Biologi)
(2) Melantik pegawai yang bertanggungjawab supaya kawasan tersebut dapat di selenggara dengan lebih baik dan teratur. </t>
  </si>
  <si>
    <t xml:space="preserve">Tidak perlu diambil tindakan kerana rekod telah diletakkan dalam fail yang berkaitan </t>
  </si>
  <si>
    <t>Melaksanakan pemantuan berkala dengan menggunakan senarai semak yang telah dibangunkan oleh Bahagian Akademik pada minggu 8, 13, 18</t>
  </si>
  <si>
    <t>Penilaian prestasi pemeriksa akan dihantar oleh SPS.</t>
  </si>
  <si>
    <t xml:space="preserve">Perbincangan dengan pihak CADE mengenai keperluan pembangunan sistem untuk Program Doktor Perubatan. </t>
  </si>
  <si>
    <t xml:space="preserve">Melihat keperluan ruang yang ada di Fakulti </t>
  </si>
  <si>
    <t>Meminda dokumen</t>
  </si>
  <si>
    <t>(1) Menetapkan tempoh pelantikan Penilai  
(2) Membuat pindaan pada Prosedur Pengurusan Penerbitan Karya Asli dengan memasukkan tempoh melantik Penilai.</t>
  </si>
  <si>
    <t>Mewujudkan borang Penyerahan Manuskrip untuk Penyunting Luar</t>
  </si>
  <si>
    <t>Membuat pindaan pada Borang Penyerahan Kerja Mencetak/Menjilid OPR/PUPM/BR07/SERAH CETAK</t>
  </si>
  <si>
    <t>Menyediakan analisis Prestasi Pembekal Percetakan dengan mengikut kiraan skala memuaskan dan sangat memuaskan bermula Januari 2013.</t>
  </si>
  <si>
    <t>Tidak perlu diambil tindakan.  Proses pemusatan laman sesawang PTJ dwi-bahasa dalam proses pembangunan</t>
  </si>
  <si>
    <t xml:space="preserve">12 April 2013   </t>
  </si>
  <si>
    <t xml:space="preserve">(1) Prosedur Pengurusan Data Penarafan (UPM/OPR/PNC-BPK/P002) tidak dikemaskini mengikut keperluan rekod kualiti.
(2) Didapati perancangan pencapaian pelan strategik menggunapakai borang yang belum berkuatkuasa.
</t>
  </si>
  <si>
    <t xml:space="preserve">(1) Senarai Semak Pengurusan Data Penarafan (OPR/PNC-BPK/SS03/PENARAFAN) tarikh kuatkuasa 14/08/2012 telah digunapakai tetapi tidak dikemaskini dalam prosedur. 
(2) Senarai Semak Penyediaan Laporan Pelan Strategik (OPR/PNC-BPK/SS01/STRATEGIK) telah digunapakai ketika penyediaan laporan suku tahun ke 3 dan 4.
</t>
  </si>
  <si>
    <t>(1) Membuat pemantauan untuk fail/rekod kualiti prosedur secara berkala (Tindakan: Ketua Bahagian/Ketua Seksyen)
(2) Senarai semak tersebut akan digugurkan daripada senarai dokumen SPK kerana senarai semak tersebut hanya digunakan oleh pemilik proses.</t>
  </si>
  <si>
    <t xml:space="preserve">(1) borang CPD untuk gugurkan senarai dokumen SPK (koding-(OPR/PNC-BPK/SS03/PENARAFAN) dan (koding-OPR/PNC-BPK/SS01/STRATEGIK) kedua-dua prosedur
(2) petikan minit mesyuarat berkaitan  </t>
  </si>
  <si>
    <t>30 April 2013</t>
  </si>
  <si>
    <t xml:space="preserve">(1) Rekod pelupusan sisa klinikal tidak didaftarkan di dalam e-consignment (http://eswis.gov.my) sejak akaun UPM didaftarkan pada 6 September 2012.
(2) Semakan Log Pemantauan Pelupusan Sisa Kimia dan Botol Kosong mendapati daripada 8 PTJ, 6 PTJ mengemukakan borang inventori selepas tempoh penghantaran yang ditetapkan manakala 2 PTJ tidak mengemukakan borang inventori pada laporan pelupusan sukuan4 tahun 2012.
</t>
  </si>
  <si>
    <t xml:space="preserve">(1) Pelupusan sisa klinikal tidak dilaporkan kepada Jabatan Alam Sekitar sebagaimana keperluan Akta Kualiti Alam Sekeliling 1974 dan Peraturan-peraturan Kualiti
Alam Sekeliling (Buangan Terjadual) 2005.
(2) Laporan inventori pelupusan sisa kimia tidak mengikut prosedur yang ditetapkan
</t>
  </si>
  <si>
    <t xml:space="preserve">(1) Mengeluarkan surat peringatan (merah) kepada 2 penyelaras sisa berkaitan dan memohon rekod berkaitan  tarikh surat : 20hb Mac 2013                </t>
  </si>
  <si>
    <t xml:space="preserve">(1) a- Mengadakan latihan berkaitan Sistem E-consigment dilaksanakan 
b- kurang staff (sumber manusia) kerana workload staff sedia ada tidak dapat melaksanakan perekodan e-consigment 
(2) a- Kurang penguatkuasaan  </t>
  </si>
  <si>
    <r>
      <rPr>
        <b/>
        <sz val="11"/>
        <rFont val="Arial"/>
        <family val="2"/>
      </rPr>
      <t xml:space="preserve">NCR (a)  </t>
    </r>
    <r>
      <rPr>
        <sz val="11"/>
        <rFont val="Arial"/>
        <family val="2"/>
      </rPr>
      <t xml:space="preserve">                         
1. Surat Taklimat, Senarai Kehadiran,Tentatif program &amp; Bhn. taklimat                 
2. Surat Bengkel, Senarai Kehadiran &amp; rekod pengisian e-consignment                    
3. Minit Mesyuarat Pengurusan berkaitan        
4. Senarai tugas staff berkaitan                        
5. Surat permohonan perjawatan kepada Pendaftar                                                          </t>
    </r>
    <r>
      <rPr>
        <b/>
        <sz val="11"/>
        <rFont val="Arial"/>
        <family val="2"/>
      </rPr>
      <t>NCR (b)</t>
    </r>
    <r>
      <rPr>
        <sz val="11"/>
        <rFont val="Arial"/>
        <family val="2"/>
      </rPr>
      <t xml:space="preserve">                          
1. Surat peringatan          
2. rekod yang dihantar oleh 2 Penyelaras sisa                 
3. surat pemakluman       
4. Log pemantauan pelupusan Sisa Kimia dan Botol Kosong bagi Suku tahun pertama 2013 (pelupusan suku 1 berakhir  : 12 April 2013)  </t>
    </r>
  </si>
  <si>
    <r>
      <t>1(a)(i) Mengenal pasti staff yang boleh mengisi e-consigment selain KS dan KPS (bincang dalam mesyuarat pengurusan)-</t>
    </r>
    <r>
      <rPr>
        <i/>
        <sz val="11"/>
        <rFont val="Arial"/>
        <family val="2"/>
      </rPr>
      <t xml:space="preserve">assign PIC 
</t>
    </r>
    <r>
      <rPr>
        <sz val="11"/>
        <rFont val="Arial"/>
        <family val="2"/>
      </rPr>
      <t xml:space="preserve">1(a)(ii) Melaksanakan Taklimat Sistem E-Consigment oleh ECOSH Manangment Sdn.Bhd.
1(a)(iii) Mengadakan Bengkel Operasi Pengisian E-consignment (
</t>
    </r>
    <r>
      <rPr>
        <i/>
        <sz val="11"/>
        <rFont val="Arial"/>
        <family val="2"/>
      </rPr>
      <t xml:space="preserve">
</t>
    </r>
    <r>
      <rPr>
        <sz val="11"/>
        <rFont val="Arial"/>
        <family val="2"/>
      </rPr>
      <t>1(b) Membuat permohonan semula kepada Pej. Pendaftar bagi pengisian Jawatan PPS atau PTPO 2013                          
2(a) penguatkuasaan tidak akan menerima sebarang permohonan lisan selepas tarikh penaksiran dilaksanakan (surat pemakluman berkaitan tarikh2 berkaitan pelupusan kepada penyelaras sisa) - menegaskan jika PPKKP tidak menerima permohonan bertulis maka PPKKP tidak akan mengambil sisa terjadual di PTJ.</t>
    </r>
  </si>
  <si>
    <t>30 Julai 2013</t>
  </si>
  <si>
    <t>(1) Menyediakan borang berkaitan                    
(2) Membincangkan dalam mesyuarat pengurusan PPKKP bagi pengesahan penggunaan</t>
  </si>
  <si>
    <t>(1) Tiada borang berkaitan disediakan   
(2) Tiada pengesahan terhadap proses penaksiran yang dilakukan oleh Kontraktor (rekod ada tapi tiada tandatangan)</t>
  </si>
  <si>
    <t>Menguatkuasakan penggunaan borang penaksiran (April 2013)</t>
  </si>
  <si>
    <t>(1) borang yang digunakan                          
(2) minit mesyuarat pengurusan PPKKP berkaitan                        Nota:rekod menggunakan borang berkaitan hanya boleh digunakan pada proses pelupusan suku tahun ke-2 2013 (27 Jun-25 Julai 2013)</t>
  </si>
  <si>
    <t>Sistem kajian kepuasan pelanggan atas talian  dibuka sepanjang masa semenjak bulan Jun 2012 untuk meningkatkan jumlah responden dan telah terbukti responden bagi keempat-empat survei utama telah meningkat berbanding pada setengah tahun pertama. Beranggapan tidak perlu kepada edaran borang kajian kepada pelanggan kecuali PKU.</t>
  </si>
  <si>
    <t xml:space="preserve">(1) Surat makluman kepada TWP tentang pelaksanaan kajian kepuasan pelanggan bagi tahun 2013, UPM/PNC/100-8/3/4 bertarikh 14 Mac 2013.
(2) Sistem kajian kepuasan pelanggan atas talian dibuka sepanjang masa 
(3)  Hebahan tentang pelaksanaan kajian akan dibuat setiap suku tahun kepada PTJ
</t>
  </si>
  <si>
    <t xml:space="preserve">(1) surat UPM/PNC/100-8/3/4 bertarikh 14 Mac 2013
(2) gantt chart perancangan pelaksanaan SPK
(3) laporan tindakan susulan MKSP
(4) laporan kajian kepuasan pelanggan 2013
</t>
  </si>
  <si>
    <t>Mengisi borang CPD untuk gugurkan senarai dokumen SPK (koding-OPR/PNC-BPK/SS03/PENARAFAN) dan (koding-OPR/PNC-BPK/SS01/STRATEGIK) kedua-dua prosedur</t>
  </si>
  <si>
    <t>12 April 2013</t>
  </si>
  <si>
    <t>Pindaan kepada prosedur Luar Negara</t>
  </si>
  <si>
    <t xml:space="preserve">Pindaan pada Borang OPR/PNC/PPK/BR04/PTJ dan bukan OPR/PNC/PPK/BRO3/Pelanggan. </t>
  </si>
  <si>
    <t>Memberikan latihan pengurusan rekod kewangan dan pemantauan perlu dibuat oleh pegawai yang bertanggungjawab untuk memastikan rekod dikendali dengan sempurna</t>
  </si>
  <si>
    <t>12 Jun 2013</t>
  </si>
  <si>
    <t>Mewujudkan peringatan melalui i-GIMS.</t>
  </si>
  <si>
    <t xml:space="preserve">Tidak perlu diambil tindakan. </t>
  </si>
  <si>
    <t>(1) Etanol akan disimpan di tempat yang lebih sesuai 
(2)Pembelian kabinet penyimpanan khas bahan kimia</t>
  </si>
  <si>
    <t>(1) pembelian bahan kimia akan dilaksanakan secara terancang, berdasarkan kapasiti ruang simpanan dan keperluan semasa. 
(2) Tempat simpanan tong bahan kimia akan dipasang pelindung cahaya matahari.</t>
  </si>
  <si>
    <t>(1) Inventori bahan kimia akan dilengkapkan. 
(2) Stor penyimpanan bahan kimia akan dikemaskini.3) Setiap rak bahan kimia akan dilabelkan.
(3) Sampel akan diasingkan dari bahan kimia.</t>
  </si>
  <si>
    <t>TWP telah memberi taklimat kepada PYB berkaitan dengan Jaringan Industri dan Masyarakat</t>
  </si>
  <si>
    <t>PYB telah membuat analisis borang  program berdasarkan borang OMR.</t>
  </si>
  <si>
    <t>PYB telah mengambil tindakan memaklumkan kepada pelajar-pelajar melalui email, untuk mengajukan aduan kepada pihak yang berkenaan jika terdapat masalah berkaitan sistem i-GIMS.</t>
  </si>
  <si>
    <t>Dibawa untuk dibincangkan dalam Mesyuarat Pengurusan Fakulti. UJK sediakan template Log penggunaan alatan makmal.</t>
  </si>
  <si>
    <t>Menyediakan carta pemantauan secara bulanan bagi staf yang mengambil Cuti sakit dan surat peringatan akan dikeluarkan sebaik sahaja Cuti sakit melebihi 10 hari.</t>
  </si>
  <si>
    <t>(1) Tidak perlu diambil tindakan, Sistem Baik Pulih hanya digunakan oleh staf UPM. 
(2) Tidak perlu diambil tindakan. Tiada keperluan untuk pemilik proses membuat pengesahan</t>
  </si>
  <si>
    <t>(1) Dicadangkan supaya sistem baik pulih ICT (online dibuat dalam dwibahasa kerana terdapat pelajar antarabangsa. 
(2) Dicadangkan supaya Borang SOK/ICT/SS01/Penyelenggaraan Komputer perlu dipinda kerana keperluan pengesahan pemilik proses (supaya boleh membuktikan pegawai telah membuat penyelenggaraan dan disahkan oleh pemilik aset).</t>
  </si>
  <si>
    <t xml:space="preserve">Merancangan latihan diadakan secara bersiri </t>
  </si>
  <si>
    <t xml:space="preserve">Menyemak semula keperluan dalam Modul SMP-Jadual Waktu Peperiksaan </t>
  </si>
  <si>
    <t>Menyemak semula keperluan dalam Prosedur dan Arahan Kerja yang berkaitan supaya PASP tidak tertinggal dalam pelaksanaan SPK Prasiswazah (Tindakan Peneraju Proses)</t>
  </si>
  <si>
    <t>CPD - Arahan Kerja Semakan Ke Atas Pemberhentian (Gagal dan Diberhentikan) (UPM/PU/S/AK04/04).</t>
  </si>
  <si>
    <t>Tidak perlu diambil tindakan. Telah ada lapisan pegawai penyokong dan pelulus dinyatakan dalam ebook panduan Pengurusan Cuti</t>
  </si>
  <si>
    <t>Menyediakan senarai semak bagi pemantauan rekod kualiti.</t>
  </si>
  <si>
    <t xml:space="preserve">(1) OSHA akan berikan latihan berkaitan setahun sekali kepada PYB (ada dalam takwim).
(2) TWP PTJ memberikan latihan secara berkala kepada PYB untuk memastikan kompetensi PYB berada pada standard yang diperlukan. </t>
  </si>
  <si>
    <t>OSHA mengeluarkan arahan kerja yang lebih jelas tentang proses JHA dan HIRARC (dari segi tindakan seterusnya oleh PYB di PTJ)</t>
  </si>
  <si>
    <t xml:space="preserve">Mengenalpasti ruang/ bilik yang lebih sesuai untuk cetakan kertas peperiksaan </t>
  </si>
  <si>
    <t xml:space="preserve">Memasukkan terminologi Penyelaras Kursus dalam Prosedur dan memberikan penerangan kepada FSTM </t>
  </si>
  <si>
    <t>08 Mei 2013</t>
  </si>
  <si>
    <t>25 Mac 2014</t>
  </si>
  <si>
    <t>Pindaan pada prosedur</t>
  </si>
  <si>
    <t>Tidak perlu diambil tindakan. Edaran borang Maklumbalas Pelanggan Perkhidmatan Rujukan (OPR/PSAS/BR07/MPPR) dibuat dan dianalisa oleh perpustakaan masing-masing.</t>
  </si>
  <si>
    <t>Tidak perlu diambil tindakan.  Bagi perkhidmatan Kaunter Media, hanya terdapat sastu shift sahaja dengan 2 orang staf kaunter. Jadual Tugas Kaunter telah disemak dan disahkan oleh Pembantu Perpustakaan Kanan. Praktis di semua kaunter sirkulasi, Jadual Tugas Kaunter disemak oleh Pembantu Perpustakaan Kanan.</t>
  </si>
  <si>
    <t>(1) Juruteknik akan menetapkan tarikh penyelenggaraan kepada kontraktor supaya ada staf yang dapat memantau sepanjang kerja - kerja senggaraan dilakukan
(2)  Buat semula floor plan kedudukan peti ubat/ pemadam api dan senarai kedudukan peti ubat / pemadam api  (dinomborkan)</t>
  </si>
  <si>
    <t>Memasukkan statistik pengkatalogan bahan hadiah sebanyak 30 judul  dalam aktiviti bulanan staf sebagai ganti kepada tempoh masa pemprosesan.</t>
  </si>
  <si>
    <t>Tidak perlu diambil tindakan.  Log Penyerahan Bahan Keluar (OPR/PSAS/BL01/PBK) telah disediakan maklumat bilangan bahan yang dihantar kepada bahagian lain. Tiada keperluan kepada bahagian yang menerima bahan untuk merujuk kepada senarai nombor item.</t>
  </si>
  <si>
    <t>Tidak perlu ambil tindakan (Justifikasi : Adalah menjadi tanggung jawab Dekan dan pengurusan fakulti untuk memantau kualiti pengajaran dan pembelajaran di fakulti. Sebagai penyelia/pegawai atasan pensyarah di fakulti, Dekan juga mempunyai bidang kuasa untuk mengenalpasti pensyarah yang mendapat penilaian pengajaran 3.5 ke bawah bagi 2 semester berturut-turut melalui sistem yang disediakan oleh pihak CADe seterusnya memutuskan tindakan yang perlu diambil)</t>
  </si>
  <si>
    <t>PA[HEPA]-01</t>
  </si>
  <si>
    <t>BHEP[HEPA]-01</t>
  </si>
  <si>
    <t>TNCHEPA-01</t>
  </si>
  <si>
    <t>PA[HEPA]-02</t>
  </si>
  <si>
    <t>BHEP[HEPA]-02</t>
  </si>
  <si>
    <t>PS[HEPA]-01</t>
  </si>
  <si>
    <t>TNCHEPA-02</t>
  </si>
  <si>
    <t>TNCHEPA-03</t>
  </si>
  <si>
    <t>PKPP[HEPA]-01</t>
  </si>
  <si>
    <t>PPKKG[HEPA]-01</t>
  </si>
  <si>
    <t>PPKKG[HEPA]-02</t>
  </si>
  <si>
    <t>PSAS-01</t>
  </si>
  <si>
    <t>PSAS-02</t>
  </si>
  <si>
    <t>PSAS-03</t>
  </si>
  <si>
    <t>PSAS-04</t>
  </si>
  <si>
    <t>PSAS-05</t>
  </si>
  <si>
    <t>PSAS-06</t>
  </si>
  <si>
    <t>PSAS-07</t>
  </si>
  <si>
    <t xml:space="preserve">Dicadangkan mewujudkan tempoh masa pemprosesan bagi bahan hadiah dan koleksi bahasa asing agar tidak berlaku "backlog". 
(1) Semakan pada Borang Log Proses Bahan Hadiah-2010.
Tajuk bahan : Proceeding of the 5th 
 International Symposium on Humidity and Moisture - ISHM 2006 Brazil.  No. Bib ID - 27043758 - Bahan tidak diproses dari 2010. 
(2) Semakan pada koleksi bahasa asing yang telah ada borang transliterasi. No.item : 1000667404 Tarikh terima : 25/6/2009
No.item : 1000649643Tarikh terima : 12/3/2009
(3) Pemerhatian : Terdapat banyak  "backlog"  bagi bahan hadiah dan koleksi bahasa asing. (Azian Edawati Zakaria) </t>
  </si>
  <si>
    <t>PIU-01</t>
  </si>
  <si>
    <t>PIU-02</t>
  </si>
  <si>
    <t>PIU-03</t>
  </si>
  <si>
    <t>Tidak perlu diambil tindakan.  Pihak Pembekal telah menyediakan sistem pengenalpastian komputer sewaan seperti yang dicadangkan</t>
  </si>
  <si>
    <t>Cadangan Pindaan Dokumen dilaksanakan.</t>
  </si>
  <si>
    <r>
      <t xml:space="preserve">Keterangan Cadangan Penambahbaikan                 (PADA BORANG ADALAH RUANGAN D)                         </t>
    </r>
    <r>
      <rPr>
        <sz val="11"/>
        <rFont val="Arial"/>
        <family val="2"/>
      </rPr>
      <t>Pada Borang Ruangan ini hendaklah diisi oleh Juruaudit</t>
    </r>
  </si>
  <si>
    <r>
      <t xml:space="preserve">Keputusan Tindakan     
(PADA BORANG ADALAH RUANGAN E)                                        
</t>
    </r>
    <r>
      <rPr>
        <sz val="11"/>
        <rFont val="Arial"/>
        <family val="2"/>
      </rPr>
      <t xml:space="preserve">(Sila tulis sama ada : </t>
    </r>
    <r>
      <rPr>
        <b/>
        <sz val="11"/>
        <rFont val="Arial"/>
        <family val="2"/>
      </rPr>
      <t>Perlu diambil tindakan</t>
    </r>
    <r>
      <rPr>
        <sz val="11"/>
        <rFont val="Arial"/>
        <family val="2"/>
      </rPr>
      <t xml:space="preserve"> atau </t>
    </r>
    <r>
      <rPr>
        <b/>
        <sz val="11"/>
        <rFont val="Arial"/>
        <family val="2"/>
      </rPr>
      <t>Tidak perlu diambil tindakan</t>
    </r>
    <r>
      <rPr>
        <sz val="11"/>
        <rFont val="Arial"/>
        <family val="2"/>
      </rPr>
      <t xml:space="preserve">)  </t>
    </r>
    <r>
      <rPr>
        <b/>
        <sz val="11"/>
        <rFont val="Arial"/>
        <family val="2"/>
      </rPr>
      <t xml:space="preserve">Jika tidak sila tuliskan justifikasi. </t>
    </r>
    <r>
      <rPr>
        <sz val="11"/>
        <rFont val="Arial"/>
        <family val="2"/>
      </rPr>
      <t xml:space="preserve"> Jika Ya Sila ke column sebelah)</t>
    </r>
  </si>
  <si>
    <r>
      <t xml:space="preserve">Pelaksanaan Tindakan
(PADA BORANG ADALAH RUANGAN F) 
</t>
    </r>
    <r>
      <rPr>
        <sz val="11"/>
        <rFont val="Arial"/>
        <family val="2"/>
      </rPr>
      <t xml:space="preserve">(Ruangan ini hanya diisi apabila telah membuat pilihan </t>
    </r>
    <r>
      <rPr>
        <b/>
        <sz val="11"/>
        <rFont val="Arial"/>
        <family val="2"/>
      </rPr>
      <t>Perlu diambil tindakan</t>
    </r>
    <r>
      <rPr>
        <sz val="11"/>
        <rFont val="Arial"/>
        <family val="2"/>
      </rPr>
      <t>)</t>
    </r>
  </si>
  <si>
    <r>
      <t xml:space="preserve">Tarikh Tindakan </t>
    </r>
    <r>
      <rPr>
        <sz val="11"/>
        <rFont val="Arial"/>
        <family val="2"/>
      </rPr>
      <t>(tarikh dilaksanakan) (Ruangan ini hanya diisi apabila telah membuat pilihan Perlu diambil tindakan)</t>
    </r>
  </si>
  <si>
    <r>
      <t xml:space="preserve">Pengesahan Oleh Juruaudit/BJK
(PADA BORANG ADALAH RUANGAN F) </t>
    </r>
    <r>
      <rPr>
        <sz val="11"/>
        <rFont val="Arial"/>
        <family val="2"/>
      </rPr>
      <t>Pada Borang ruangan ini hendaklah diisi oleh Auditor</t>
    </r>
  </si>
  <si>
    <r>
      <t xml:space="preserve">Status </t>
    </r>
    <r>
      <rPr>
        <sz val="11"/>
        <rFont val="Arial"/>
        <family val="2"/>
      </rPr>
      <t>(diisi oleh BJK)</t>
    </r>
  </si>
  <si>
    <r>
      <t>Tidak perlu diambil tindakan.  Justifikasi: (1) Tiada kejadian haiwan melompat ke atas kaunter; (2) Notis peringatan agar pemilik haiwan (anjing) memastikan agar anjing mereka dikawal/diikat (</t>
    </r>
    <r>
      <rPr>
        <i/>
        <sz val="11"/>
        <color indexed="8"/>
        <rFont val="Arial"/>
        <family val="2"/>
      </rPr>
      <t>on a leash</t>
    </r>
    <r>
      <rPr>
        <sz val="11"/>
        <color indexed="8"/>
        <rFont val="Arial"/>
        <family val="2"/>
      </rPr>
      <t>) sepanjang masa semasa di dalam bangunan dan persekitaran UVH telah ditampal bertujuan menjaga keselamatan pihak lain; (3) Meletakkan penghalang di antara staf dengan pelanggan tidak membantu ke arah perkhidmatan "mesra pelanggan" dan berorientasikan pelanggan.</t>
    </r>
  </si>
  <si>
    <r>
      <t xml:space="preserve">Dicadangkan mewujudkan sistem peringatan untuk pelajar siswazah mengisi laporan </t>
    </r>
    <r>
      <rPr>
        <i/>
        <sz val="11"/>
        <rFont val="Arial"/>
        <family val="2"/>
      </rPr>
      <t>progress report</t>
    </r>
    <r>
      <rPr>
        <sz val="11"/>
        <rFont val="Arial"/>
        <family val="2"/>
      </rPr>
      <t xml:space="preserve"> sebagai alternatif jika tidak mengakses sistem portal pelajar (i-GIMS) samada melalui email peribadi atau sms.</t>
    </r>
  </si>
  <si>
    <r>
      <t>Dicadangkan Staf  pelaksana mencatatkan tarikh dan masa pembaikan di ruang catatan pada Borang</t>
    </r>
    <r>
      <rPr>
        <b/>
        <sz val="11"/>
        <rFont val="Arial"/>
        <family val="2"/>
      </rPr>
      <t xml:space="preserve"> </t>
    </r>
    <r>
      <rPr>
        <sz val="11"/>
        <rFont val="Arial"/>
        <family val="2"/>
      </rPr>
      <t>Senarai Semakan Inventori Yang bertanda "X" sebagai bukti tindakan telah diambil.</t>
    </r>
  </si>
  <si>
    <r>
      <t xml:space="preserve">PYB telah menghantar Senarai Semak Pemeriksaan Pengurusan dan Keselamatan  Makmal/ Bengkel </t>
    </r>
    <r>
      <rPr>
        <b/>
        <sz val="11"/>
        <rFont val="Arial"/>
        <family val="2"/>
      </rPr>
      <t xml:space="preserve">SOK/LAB/SS02/PKM </t>
    </r>
    <r>
      <rPr>
        <sz val="11"/>
        <rFont val="Arial"/>
        <family val="2"/>
      </rPr>
      <t xml:space="preserve">dan Senarai Semak Pematuhan Keselamatan Makmal/Bengkel </t>
    </r>
    <r>
      <rPr>
        <b/>
        <sz val="11"/>
        <rFont val="Arial"/>
        <family val="2"/>
      </rPr>
      <t>SOK/LAB/SS01/PEMATUHAN</t>
    </r>
    <r>
      <rPr>
        <sz val="11"/>
        <rFont val="Arial"/>
        <family val="2"/>
      </rPr>
      <t xml:space="preserve">   ke Pejabat Pengurusan Keselamatan  dan Kesihatan Pekerjaan(PKKP) pada 8 Mac 2013</t>
    </r>
  </si>
  <si>
    <t># Kod PTJ dan bil. idak akan dipinda bagi memudahkan pengenalpastian NCR dan Ofi yang gugur</t>
  </si>
  <si>
    <t>1 air compressor akan diluput dan perolehan baru akan dibuat.
2 air receiver dan 1 compressor akan mohon untuk mendapatkan sijil KKP.</t>
  </si>
  <si>
    <t>Rekod-rekod akan dikemaskini</t>
  </si>
  <si>
    <t>12 Mei 2013</t>
  </si>
  <si>
    <t xml:space="preserve">Penutup lubang kabel elektrik di lobi Tingkat 3 dan Ruang Pejabat Pendaftar (Blok B) terdapat penutup yang berlekuk dan berbahaya jika terpijak bagi yang menggunakan kasut bertumit tinggi
</t>
  </si>
  <si>
    <t xml:space="preserve">(1) Buku Log kenderaan BGN 5307 di Unit Puchong tiada tandatangan dan nama pegawai yang memberi kuasa. 
(2) Buku Log kenderaan BHJ6543 di Unit Bantu Mula tiada tandatangan dan nama pegawai yang memberi kuasa. 
(3) tiada pengesahan dilaksanakan ke atas buku log kenderaan BGL8736 (romeo1), BGW6178 (romeo2), dan BGM4939 (Motorsikal) di Unit Rondaan. 
(4) Buku Log kereta Unit siasatan BGW 6177 tiada semakan. 
(5) Buku Log pembelian bahan api Juliet 02 WXS 2375 di Unit Trafik dan BGN5307 di Unit Puchong tiada semakan. 
</t>
  </si>
  <si>
    <r>
      <t xml:space="preserve">(1) Arahan Kerja dan Rekod yang telah dikemaskini. 
</t>
    </r>
    <r>
      <rPr>
        <sz val="11"/>
        <color indexed="10"/>
        <rFont val="Arial"/>
        <family val="2"/>
      </rPr>
      <t xml:space="preserve">
</t>
    </r>
  </si>
  <si>
    <r>
      <t xml:space="preserve">(1) Kemaskini dan penambahbaikan pada Arahan Kerja dan rekod   
</t>
    </r>
    <r>
      <rPr>
        <sz val="12"/>
        <color indexed="10"/>
        <rFont val="Tahoma"/>
        <family val="2"/>
      </rPr>
      <t xml:space="preserve">
</t>
    </r>
  </si>
  <si>
    <t xml:space="preserve">PYB telah membangunkan fail
</t>
  </si>
  <si>
    <t xml:space="preserve">PYB kurang perhatian berkaitan prosedur  Prosedur Pengurusan Kerja Sama
Dengan Industri
</t>
  </si>
  <si>
    <t>TWP  memberi taklimat kepada 2 orang staf yang terlibat dalam Jaringan Industri dan Masyarakat</t>
  </si>
  <si>
    <t>Surat Penggilan dan kehadiran taklimat</t>
  </si>
  <si>
    <t>Pusat Kesihatan Universiti</t>
  </si>
  <si>
    <t>Sediakan carta alir dan rekod pemantauan (senarai semak).</t>
  </si>
  <si>
    <t>(1) Dokumen peringatan. 
(2) Surat peneraju telah dikeluarkan pada 2 April 2013.</t>
  </si>
  <si>
    <r>
      <rPr>
        <u val="single"/>
        <sz val="12"/>
        <rFont val="Tahoma"/>
        <family val="2"/>
      </rPr>
      <t xml:space="preserve">i hingga iii
</t>
    </r>
    <r>
      <rPr>
        <sz val="12"/>
        <rFont val="Tahoma"/>
        <family val="2"/>
      </rPr>
      <t xml:space="preserve">
1. sedang mengubahsuai bilik fail                         2.kurang pemantauan proses pengesahan      </t>
    </r>
  </si>
  <si>
    <t xml:space="preserve">Didapati PTJ tidak mematuhi garis panduan perekodan dokumentasi. 
(i-iii)
i.Rekod tidak diselenggara dalam tempoh 10 hari bekerja.
ii-rekod tidak disahkan  oleh pemohon.
iii-Tiada pengesahan kepada pemohon supaya membuat semakan sekurang-kurangnya 5 buah fail (Jika jumlah yang dipohon untuk direkodkan melebihi 50 dokumen).
</t>
  </si>
  <si>
    <t xml:space="preserve">
i-No siri 165,168,111,116,105,106/2012
ii-No siri 165,139/2012
iii-No siri 165,139/2012
</t>
  </si>
  <si>
    <t xml:space="preserve">log operasi perekodan dokumen telah disahkan
</t>
  </si>
  <si>
    <t xml:space="preserve">
mengeluarkan memo peringatan dalam tempoh 10 hari dari pada tarikh siap perekodan</t>
  </si>
  <si>
    <t xml:space="preserve">
memo pengesahan perekodan dokumen</t>
  </si>
  <si>
    <t>Menggantikan penutup yang sesuai</t>
  </si>
  <si>
    <t>Meminda borang</t>
  </si>
  <si>
    <t>Mendapatkan pengesahan secara bertulis daripada pihak bertanggongjawab atau pihak bertanggongjawab memberikan arahan secara bertulis.</t>
  </si>
  <si>
    <t>Surat arahan yang berkaitan.</t>
  </si>
  <si>
    <t>surat arahan daripada Ketua Bahagian Sumber Manusia yang berkaitan kepada Seksyen Pelantikan.</t>
  </si>
  <si>
    <t>(1) Berlaku ketidakpastian samada pegawai kontrak kalangan staf bukan akademik akan disambung kontrak  berikutan Dasar Kejat.
(2) Arahan lisan dari pejabat pendaftar yang meminta supaya pihak fakulti menangguhkan  penghantaran borang.</t>
  </si>
  <si>
    <t>Penambahbaikan pada log seperti yang dicadangkan.</t>
  </si>
  <si>
    <t>(1)  Kepuasan pelanggan bagi KMR tidak mencapai sasaran iaitu 33.7% memperolehi skala likert 4.
(2)  Aduan kerosakan pelajar diambil dalam tindakan dalam tempoh yang tidak munasabah; No. Aduan 14/11 tindakan 20 hari berkaitan kipas rosak, No. Aduan 7/11 tindakan 13 hari berkaitan lampu tidak menyala, No. Aduan 4/12 tindakan 14 hari berkaitan tombol pintu.
(3) Pagar hadapan di Bangunan P1 dan P2 tidak digantikan sedangkan surat permohonan kepada UPM Holdings telah dikeluarkan pada 1 Ogos 2012 serta telah maklumkan secara verbal.</t>
  </si>
  <si>
    <t>3 bulan dari tarikh NCR (Perancangan)</t>
  </si>
  <si>
    <t>KOD PTJ</t>
  </si>
  <si>
    <t>Fakulti Perubatan Veterinar (HVU)</t>
  </si>
  <si>
    <t>Fakulti Pertanian</t>
  </si>
  <si>
    <t>Pejabat Timbalan Naib Canselor (Penyelidikan dan Inovasi)</t>
  </si>
  <si>
    <t>Fakulti Perubatan Veterinar</t>
  </si>
  <si>
    <t>Sekolah Pengajian Siswazah</t>
  </si>
  <si>
    <t>Fakulti Sains</t>
  </si>
  <si>
    <t>Fakulti Bioteknologi dan Sains Biomolekul</t>
  </si>
  <si>
    <t>Fakulti Perhutanan</t>
  </si>
  <si>
    <t>Fakulti Sains Komputer dan Teknologi Maklumat</t>
  </si>
  <si>
    <t xml:space="preserve">Institut Perhutanan Tropika dan Produk Hutan </t>
  </si>
  <si>
    <t>Institut Penyelidikan Produk Halal</t>
  </si>
  <si>
    <t>Fakulti Bahasa Moden dan Komunikasi</t>
  </si>
  <si>
    <t>Fakulti Perubatan dan Sains Kesihatan</t>
  </si>
  <si>
    <t>Pejabat Pendaftar</t>
  </si>
  <si>
    <t>Pejabat Bendahari</t>
  </si>
  <si>
    <t>Pejabat Pembangunan dan  Pengurusan Aset</t>
  </si>
  <si>
    <t xml:space="preserve">Bahagian Perancangan Korporat </t>
  </si>
  <si>
    <t>Bahagian Perancangan Korporat</t>
  </si>
  <si>
    <t xml:space="preserve">Pejabat Pengurusan Keselamatan dan Kesihatan Pekerjaan </t>
  </si>
  <si>
    <t>Bahagian Pentadbiran Pejabat Naib Canselor</t>
  </si>
  <si>
    <t>Fakulti Ekonomi Pengurusan</t>
  </si>
  <si>
    <t>Fakulti Pengajian Pendidikan</t>
  </si>
  <si>
    <t>Fakulti Ekologi Manusia</t>
  </si>
  <si>
    <t>Fakulti Sains dan Teknologi Makanan</t>
  </si>
  <si>
    <t>Fakulti Kejuruteraan</t>
  </si>
  <si>
    <t xml:space="preserve">Institut Penyelidikan Matematik    </t>
  </si>
  <si>
    <t>Pusat Pengimejan Diagnostik Nuklear</t>
  </si>
  <si>
    <t xml:space="preserve">Institut Pertanian Tropika </t>
  </si>
  <si>
    <t xml:space="preserve">Institut Gerontologi </t>
  </si>
  <si>
    <t>Institut Teknologi Maju</t>
  </si>
  <si>
    <t>Institut Biosains</t>
  </si>
  <si>
    <t xml:space="preserve">Institut Pengajian Sains Sosial          </t>
  </si>
  <si>
    <t>Fakulti Pengajian Alam Sekitar</t>
  </si>
  <si>
    <t>Fakulti Rekabentuk dan Senibina</t>
  </si>
  <si>
    <t>Pusat Sumber dan Pendidikan Kanser</t>
  </si>
  <si>
    <t>Pusat Asasi Sains Pertanian</t>
  </si>
  <si>
    <t>Fakulti Sains Pertanian dan Makanan</t>
  </si>
  <si>
    <t>Pejabat Timbalan Naib Canselor
 (Hal Ehwal Pelajar dan Alumni)</t>
  </si>
  <si>
    <t>Pusat Alumni [HEPA]</t>
  </si>
  <si>
    <t>Bahagian Hal Ehwal Pelajar [HEPA]</t>
  </si>
  <si>
    <t>Pusat Sukan [HEPA]</t>
  </si>
  <si>
    <t xml:space="preserve">Pusat Kesihatan Univeriti </t>
  </si>
  <si>
    <t xml:space="preserve">Pusat Pembangunan Maklumat dan Komunikasi </t>
  </si>
  <si>
    <t>Bahagian Keselamatan Universiti</t>
  </si>
  <si>
    <t xml:space="preserve">Pusat Pembangunan Akademik      </t>
  </si>
  <si>
    <t>Taman Pertanian Universiti</t>
  </si>
  <si>
    <t>Pusat Islam Universiti</t>
  </si>
  <si>
    <t>Kolej 17  (PPISO)</t>
  </si>
  <si>
    <t>Kolej Kelima</t>
  </si>
  <si>
    <t>Kolej Lima Belas</t>
  </si>
  <si>
    <t>Kolej Tun Perak</t>
  </si>
  <si>
    <t>Kolej Keenam</t>
  </si>
  <si>
    <t>Kolej Tiga Belas</t>
  </si>
  <si>
    <t>Kolej Mohamad Rashid</t>
  </si>
  <si>
    <t>Kolej Empat Belas</t>
  </si>
  <si>
    <t xml:space="preserve">Institut Penyelidikan Produk Halal     </t>
  </si>
  <si>
    <t xml:space="preserve">Pejabat Pemasaran dan Komunikasi      </t>
  </si>
  <si>
    <t>Pusat Pengembangan, Keusahawanan dan Pemajuan Profesional</t>
  </si>
  <si>
    <t xml:space="preserve">Institut Kajian Dasar Pertanian dan Makanan </t>
  </si>
  <si>
    <t>Fakulti Kejurutearaan</t>
  </si>
  <si>
    <t>Institut Penyelidikan Matematik</t>
  </si>
  <si>
    <t>Fakulti Ekonomi dan Pengurusan</t>
  </si>
  <si>
    <t>Institut Pertanian Tropika</t>
  </si>
  <si>
    <t>Universiti Putra Malaysia Kampus Bintulu (FPSM)</t>
  </si>
  <si>
    <t>Universiti Putra Malaysia Kampus Bintulu (Pusat Islam)</t>
  </si>
  <si>
    <t>Universiti Putra Malaysia Kampus Bintulu (Klinik Satelit)</t>
  </si>
  <si>
    <t>Universiti Putra Malaysia Kampus Bintulu (Kolej)</t>
  </si>
  <si>
    <t>Pusat Kokurikulum dan Pembangunan Pelajar [HEPA]</t>
  </si>
  <si>
    <t>Pusat Pembangunan Keusahawanan dan Kebolehpasaran Graduan [HEPA]</t>
  </si>
  <si>
    <t>Perpustakaan Sultan Abdul Samad</t>
  </si>
  <si>
    <t>Pusat Pembangunan Akademik</t>
  </si>
  <si>
    <t xml:space="preserve">Taman Pertanian Universiti </t>
  </si>
  <si>
    <t>Kolej Sepuluh</t>
  </si>
  <si>
    <t>Kolej Sebelas</t>
  </si>
  <si>
    <t>Kolej Tujuh Belas (PPISO)</t>
  </si>
  <si>
    <t>Kolej Pendeta Za'ba</t>
  </si>
  <si>
    <t xml:space="preserve">Kolej Tujuh Belas </t>
  </si>
  <si>
    <t>Kolej Tujuh Belas</t>
  </si>
  <si>
    <t>Kolej Tun Dr. Ismail</t>
  </si>
  <si>
    <t>Kolej Kedua</t>
  </si>
  <si>
    <t>Kolej Sultan Alaeddin Suleiman Shah</t>
  </si>
  <si>
    <t>Kolej Canselor</t>
  </si>
  <si>
    <t>STATISTIK PELUANG PENAMBAHBAIKAN BERDASARKAN PTJ</t>
  </si>
  <si>
    <t>PUSAT TANGGUNGJAWAB/UPMKB</t>
  </si>
  <si>
    <t>JUMLAH</t>
  </si>
  <si>
    <t>PERATUS</t>
  </si>
  <si>
    <t xml:space="preserve">Pusat Kesihatan Universiti </t>
  </si>
  <si>
    <t xml:space="preserve">Perpustakaan Sultan Abdul Samad </t>
  </si>
  <si>
    <t xml:space="preserve">Pejabat Pendaftar  </t>
  </si>
  <si>
    <t xml:space="preserve">Institut Penyelidikan Matematik         </t>
  </si>
  <si>
    <t>Entiti di bawah Timbalan Naib Canselor (Penyelidikan Inovasi)</t>
  </si>
  <si>
    <t xml:space="preserve">Institut Penyelidikan Produk Halal           </t>
  </si>
  <si>
    <t xml:space="preserve">Pejabat Bendahari </t>
  </si>
  <si>
    <t>Pusat Kebudayaan dan Kesenian Sultan Salahuddin Abdul Aziz Shah</t>
  </si>
  <si>
    <t xml:space="preserve">Pusat Pembangunan Maklumat dan Komunikasi         </t>
  </si>
  <si>
    <t xml:space="preserve">Hospital Veterinar Universiti           </t>
  </si>
  <si>
    <t xml:space="preserve">Bahagian Hal Ehwal Pelajar </t>
  </si>
  <si>
    <t xml:space="preserve">Fakulti Ekologi Manusia </t>
  </si>
  <si>
    <t xml:space="preserve">Kolej Pendeta Za’ba             </t>
  </si>
  <si>
    <t xml:space="preserve">Institut Teknologi Maju </t>
  </si>
  <si>
    <t>Bahagian Perancangan Korporat [PNC]</t>
  </si>
  <si>
    <t>Kolej 17 (Pejabat Pengurusan ISO Kolej)</t>
  </si>
  <si>
    <t xml:space="preserve">Kolej Sultan Alaeddin Suleiman Shah                 </t>
  </si>
  <si>
    <t>Pejabat Pemasaran dan Komunikasi [PNC]</t>
  </si>
  <si>
    <t xml:space="preserve">Pusat Pembangunan Akademik            </t>
  </si>
  <si>
    <t xml:space="preserve">Pusat Pembangunan dan Pengurusan Aset </t>
  </si>
  <si>
    <t>Pusat Islam (UPMKB)</t>
  </si>
  <si>
    <t>PIU [UPMKB]</t>
  </si>
  <si>
    <t>Klinik Satelit, UPMKB</t>
  </si>
  <si>
    <t>KS [UPMKB]</t>
  </si>
  <si>
    <t>Kolej Sri Rajang (UPMKB)</t>
  </si>
  <si>
    <t>KOLEJ [UPMKB]</t>
  </si>
  <si>
    <t xml:space="preserve">Akademi Sukan     </t>
  </si>
  <si>
    <t>AS</t>
  </si>
  <si>
    <t>Bahagian Hal Ehwal Pelajar UPMKB</t>
  </si>
  <si>
    <t>BHEP[UPMKB]</t>
  </si>
  <si>
    <t>Bahagian Keselamatan (UPMKB)</t>
  </si>
  <si>
    <t>BKU [UPMKB]</t>
  </si>
  <si>
    <t>Bahagian Pentadbiran Pejabat Timbalan Naib Canselor (Jaringan Industri dan Masyarakat)</t>
  </si>
  <si>
    <t>PENT [TNC (JIM)]</t>
  </si>
  <si>
    <t>Cawangan Perpustakaan Sultan Abdul Samad (UPMKB)</t>
  </si>
  <si>
    <t>PSAS [UPMKB]</t>
  </si>
  <si>
    <t xml:space="preserve">Kolej Dua Belas           </t>
  </si>
  <si>
    <t>K12</t>
  </si>
  <si>
    <t>Pejabat Bendahari (UPMKB)</t>
  </si>
  <si>
    <t>BEND [UPMKB]</t>
  </si>
  <si>
    <t>Pejabat Pembangunan dan  Pengurusan Aset (UPMKB)</t>
  </si>
  <si>
    <t>PPPA [UPMKB]</t>
  </si>
  <si>
    <t>Pejabat Penasihat Undang-Undang</t>
  </si>
  <si>
    <t>PPUU</t>
  </si>
  <si>
    <t>Pejabat Pendaftar (BJK UPM)</t>
  </si>
  <si>
    <t>PEND PGR[BJK UPM]</t>
  </si>
  <si>
    <t>Pejabat Pendaftar (UPMKB)</t>
  </si>
  <si>
    <t>PEND [UPMKB]</t>
  </si>
  <si>
    <t>Pejabat Pengurusan Keselamatan dan Kesihatan Pekerjaan [PNC]</t>
  </si>
  <si>
    <t>PPKKP [PNC]</t>
  </si>
  <si>
    <t>Pusat Pembangunan Maklumat dan Komunikasi (UPMKB)</t>
  </si>
  <si>
    <t>IDEC [UPMKB]</t>
  </si>
  <si>
    <t>Taman Pertanian Universiti  (UPMKB)</t>
  </si>
  <si>
    <t>TPU [UPMKB]</t>
  </si>
  <si>
    <t>Bahagian Audit Dalaman [PNC]</t>
  </si>
  <si>
    <t>BAD [PNC]</t>
  </si>
  <si>
    <t xml:space="preserve">1. reka bentuk bangunan lama 
(a) tidak mendapatkan pandangan OSH apabila ubah suai bangunan
(b) tiada garis panduan tentang pemasangan safety shower &amp; eye washer 
(2)aduan tentang kerosakan lambat dibuat
</t>
  </si>
  <si>
    <t xml:space="preserve">1. 1 air compressor tiada sijil asal. 
2. Kos terlalu tinggi untuk mendapatkan sijil. 
3. Air receiver dan compressor diterima bersama dengan peralatan makmal
4. Tiada pemantauan oleh PYB 
</t>
  </si>
  <si>
    <t xml:space="preserve">1. Beli baru berserta sijil KKP.
2. Sediakan jadual pemantauan 
</t>
  </si>
  <si>
    <t>1. jadual pemantauan / semakan</t>
  </si>
  <si>
    <t>Terdapat bahan kimia di Makmal Virologi Molekul telah tamat tempoh:
(1) Luria Broth (luput 10/2010)
(2) American bacteriological Agar (luput 06/2009)
(3) Calcium Chloride (opened 28.11.1997) &amp; luput 5 tahun selepas dibuka.</t>
  </si>
  <si>
    <t xml:space="preserve">Pengerusi  JK Tentukuran baru yang dilantik tidak jelas berkenaan TOR. </t>
  </si>
  <si>
    <t xml:space="preserve">penerangan mengenai proses penentukuran peralatan kepada Pengerusi JKT
</t>
  </si>
  <si>
    <t xml:space="preserve">1. Surat panggilan taklimat kesedaran dan senarai kehadiran </t>
  </si>
  <si>
    <t>Sediakan Takwim latihan 2013</t>
  </si>
  <si>
    <t>Kurang pemantauan terhadap perancangan dan pelaksaan</t>
  </si>
  <si>
    <t>Pengurusan Latihan dijadikan agenda dalam mesyuarat Pengurusan Pusat Sukan</t>
  </si>
  <si>
    <t xml:space="preserve">Minit Mesyurat Pengurusan yang mengandungi agenda  latihan </t>
  </si>
  <si>
    <t xml:space="preserve">(1) Kurang pemantauan terhadap keperluan dokumen SPK semasa, memandangkan senarai semak tersebut digunakan sebagai tujuan pemantauan bagi proses kerja pemilik proses sahaja.
(2) senarai semak yang sedia ada tidak praktikal
</t>
  </si>
  <si>
    <t>Naik taraf SPLN</t>
  </si>
  <si>
    <t>(1) penemuan Audit Dalaman dilaporkan dalam Mesyuarat Pengurusan UPMKB pada 12 Mac 2013 
(2) surat Lantikan JKT telah dikeluarkan kepada Ahli baru berdasarkan syor Auditor dalaman dan persetujuan Mesyuarat Pengurusan UPMBKB telah dikeluarkan pada 13 mac 2013.</t>
  </si>
  <si>
    <r>
      <t>1. Fail Kursus FST5303 Semester II 2012/2013 - Jangka Hayat Makanan (UPM/FSTM/600-3/2/3/FST5303)
2. Fail Kursus FST5404 Semester II 2012/2013 - Amali Teknologi Makanan
(UPM/FSTM/600-3/2/3/FST5404)
3. Fail Kursus FST5304 Semester II 2012/2013 - Pembungkusan Makanan Lanjutan
(UPM/FSTM/600-3/2/3/FST5304)
4. Fail Kursus FST5003 Semester II 2012/2013 - Falsafah Sains Halal
(UPM/FSTM/600-3/2/3/FST5003)
5. Fail Kursus FST6301 Semester II 2012/2013 - Tren Dalam Teknologi Makanan
(UPM/FSTM/600-3/2/3/FST6301)
6. Fail Kursus FST5402 Semester I 2012/2013 - Teknik Dalam Analisis Makanan
(UPM/FSTM/600-3/2/3/FST5105)
7. Fail kursus FST  5002 (Semester Pertama 2012/2013)-UPM/FSTM/600-3/2/3/FST 5002.
8. No. fail : UPM/FSTM/600-3/2/3 FST5403 
9.  UPM/FSTM/600-4/2/2 Pengurusan Peperiksaan Akhir 
10. Fail kursus FST  5002 (Semester Kedua 2012/2013)-UPM/FSTM/600-3/2/3/FST 5002. 
11. No. fail : UPM/FSTM/600-3/2/3 FST5401
12. No. fail : UPM/FSTM/600-3/2/3 FST5101
13. No. fail : UPM/FSTM/600-3/2/3 FST5206
14. No. fail : UPM/FSTM/600-3/2/3 FST5203
15</t>
    </r>
    <r>
      <rPr>
        <strike/>
        <sz val="11"/>
        <rFont val="Arial"/>
        <family val="2"/>
      </rPr>
      <t xml:space="preserve"> </t>
    </r>
    <r>
      <rPr>
        <sz val="11"/>
        <rFont val="Arial"/>
        <family val="2"/>
      </rPr>
      <t xml:space="preserve">. UPM/FSTM/600-2/2/7 - Fail pengambilan pelajar siswazah
</t>
    </r>
  </si>
  <si>
    <t>Minit mesyuarat</t>
  </si>
  <si>
    <t>Taklimat kepada semua pensyarah melalui Mesyuarat Jemaah Akademik</t>
  </si>
  <si>
    <t xml:space="preserve"> 17 April 2013</t>
  </si>
  <si>
    <t>Melengkapkan fail kursus</t>
  </si>
  <si>
    <t xml:space="preserve">1. Fail Kursus Isu dan Kontorversi dalam Makanan Fungsian (UPM/FSTM/600-3/1/5/FST4702)
2. Fail Kursus Perubahan Pemakanan Dalam Makanan {UPM/FSTM/600-3/1/5/FST3113 (K3)}                                                                        3. FST4825(K1&amp;K2) -Perundangan Makanan
4. FST4821 (K1&amp;K2) - Kimia &amp; Teknologi Hasilan Tumbuhan dan Haiwan.                                                        </t>
  </si>
  <si>
    <t>Mewujudkan rekod</t>
  </si>
  <si>
    <t xml:space="preserve"> 17 Jun 2013</t>
  </si>
  <si>
    <t>(1) Surat latihan dan rekod kehadiran                              
(2) Surat dari KJ</t>
  </si>
  <si>
    <t>1. (a) Arahan kerja kurang jelas  (b) kurang kefahaman kerana staf baharu (lantikan Feb 2012)   (c) Latihan belum diberi kepada staf baharu.    
2.(a)Tiada kesedaran  
(b)PYB tegar   
(c) pemantauan tidak berkesan.</t>
  </si>
  <si>
    <t>Prosedur Pengurusan Makmal / Bengkel. 
1. Makmal bendalir supercritical (SFC).
2. Makmal Pemprosesan Makanan dan Makmal Kejuruteraan Makanan</t>
  </si>
  <si>
    <t xml:space="preserve">(1) Latihan untuk staf baharu.  
(2) KJ keluar surat peringatan / amaran kepada PYB tegar    </t>
  </si>
  <si>
    <t>Proses Penilaian belum selesai semasa audit dijalankan</t>
  </si>
  <si>
    <t>20 Mac 2013</t>
  </si>
  <si>
    <t>Mohon Pensyarah kursus beri ingatan kepada pelajar untuk buat penilaian masing-masing</t>
  </si>
  <si>
    <t xml:space="preserve">30 Mei 2013 </t>
  </si>
  <si>
    <t xml:space="preserve">Taklimat setiap semester pada minggu ke-3.  Pada 12 April 2013, taklimat kepada semua pelajar siswazah.            
</t>
  </si>
  <si>
    <t>Didapati pihak PTJ tidak melakukan penilaian pengajar di dalam sistem putra LMS (STAR) mengikut Arahan Kerja Pengendalian Kuliah (UPM/PU/S/AK07/01), No. Semakan: 00, No. Isu: 02, Tarikh: 03/01/2011.</t>
  </si>
  <si>
    <t>Mengisi Adrenaline ke dalam beg kecemasan</t>
  </si>
  <si>
    <t>Akauntibiliti staf yang menguruskan beg kecemasan sangat rendah</t>
  </si>
  <si>
    <t xml:space="preserve">(1) Wakil pengurusan akan memantau dari masa ke masa secara rawak         
(2) Penstrukturan semula bilik rawatan </t>
  </si>
  <si>
    <t>(1) Surat panggilan mesyuarat                                    (2) Minit mesyuarat Pengurusan</t>
  </si>
  <si>
    <t>Memastikan proses-proses kerja yang dilakukan mengikut prosedur yang telah ditetapkan</t>
  </si>
  <si>
    <t xml:space="preserve">Prosedur tidak dikemaskini </t>
  </si>
  <si>
    <t>Mengadakan Bengkel Pemurnian Prosedur bagi memastikan proses-proses kerja di PPPA adalah yang terkini</t>
  </si>
  <si>
    <t xml:space="preserve">(1) Fail UPM/PPPA/700/2012/875 : 
Cadangan Membina dan menyiapkan Tangga menghubungkan Bangunan GS01 &amp; GS02.  
(2) Fail UPM/PPPA/700-2012/855 :
Cadangan Penambahbaikan Foyer Dewan Taklimat Bangunan Pentadbiran UPM, Serdang. </t>
  </si>
  <si>
    <t>(1) Surat mengadakan bengkel
(2) CPD untuk kelulusan Mesyuarat Pengurusan PPPA</t>
  </si>
  <si>
    <t>Kesilapan/ kekeliruan dalam pengiraan tarikh semasa menyediakan timeline.</t>
  </si>
  <si>
    <t xml:space="preserve">Jawatankuasa akan dibentuk untuk menyediakan timeline </t>
  </si>
  <si>
    <t>Timeline Sesi 2013/2014</t>
  </si>
  <si>
    <t>Selaraskan borang 
penginapan
bersama rekod 
pembayaran</t>
  </si>
  <si>
    <t>Rekod pembayaran yang 
seragam</t>
  </si>
  <si>
    <t>(1)  Kurang pemantauan
(2) Kawalan tidak seragam</t>
  </si>
  <si>
    <t>Pelajar sedia ada dikemaskini rekod dengan lebih bersistematik.</t>
  </si>
  <si>
    <t>Bengkel Semakan Dokumen Siri 3 pada 1 April 2013</t>
  </si>
  <si>
    <t>Penambahbaikan kepada Garis Panduan Pemantauan Penswastaan di K12, K14, K15 dan K16 (OPR/KOLEJ/GP01/BOT)</t>
  </si>
  <si>
    <t>Surat jemputan ke Bengkel dan senarai kehadiran dan Garis Panduan yang telah ditambahbaik</t>
  </si>
  <si>
    <t>Telah dikemaskini</t>
  </si>
  <si>
    <t>Kolej tidak mengemaskini maklumat terkini</t>
  </si>
  <si>
    <t>Memastikan senarai yang diterima dari PJSD dikemaskini</t>
  </si>
  <si>
    <t>Rekod pertukaran bilik telah dikemaskini oleh Kolej</t>
  </si>
  <si>
    <t xml:space="preserve">Kurang pemantauan
</t>
  </si>
  <si>
    <t>1) Penambahbaikan pada Garis Panduan Pertukaran Kolej (OPR/KOLEJ/GP03/PEN003)
2) Pelajar yang menyertai
SUKSIS dan PALAPES 
dikecualikan dari mengisi
Borang Pertukaran Kolej (OPR/KOLEJ/BR02/PEN003)</t>
  </si>
  <si>
    <t>Garis Panduan baharu akan disediakan</t>
  </si>
  <si>
    <t>Menyediakan kaedah pemantauan yang berkesan (sistem 'punch card').</t>
  </si>
  <si>
    <t>Latihan lanjutan berkaitan akan diadakan pada 24 April 2013</t>
  </si>
  <si>
    <t>Penambahbaikan pada format Laporan Analisis Pendaftaran Masuk Pelajar Baharu:  
1. Cap dan tandatangan pengesahan.
2. Tarikh laporan disediakan.</t>
  </si>
  <si>
    <t>Penambaikan dalam Pelan 
Fungsian Aras</t>
  </si>
  <si>
    <t>Penambahbaikan pada Garis 
Panduan Rayuan Tinggal di Kolej</t>
  </si>
  <si>
    <t>Akan dibincangkan dalam MSKP pada 
27 Mac 2013</t>
  </si>
  <si>
    <t>Mengadakan bengkel dan penambahbaikan log berkaitan dengan aduan kerosakan penginapan pelajar.</t>
  </si>
  <si>
    <t>Wujudkan jadual perancangan pemantauan mengikut sukuan tahun</t>
  </si>
  <si>
    <t>Sediakan juruteknik BHEP bertugas semasa pendaftaran masuk pelajar baharu</t>
  </si>
  <si>
    <t>Menukarkan kepada cap yang lebih sesuai</t>
  </si>
  <si>
    <t>Hantar staf menghadiri latihan.</t>
  </si>
  <si>
    <t>Semakan dokumen pada 1 dan 2 
April 2013</t>
  </si>
  <si>
    <t xml:space="preserve">Stor telah disusun dengan kemas 
dan akan mengadakan latihan 
kepada staf </t>
  </si>
  <si>
    <t>Mengisi Log Pemantauan kerja-kerja pencucian mengikut spesifikasi perkhidmatan tersebut.</t>
  </si>
  <si>
    <t xml:space="preserve">Mengadakan taklimat yang berkesan kepada semua staf </t>
  </si>
  <si>
    <t>Pindaan pada Prosedur, Rekod Kualiti sepatutnya ada dalam Garis Panduan.</t>
  </si>
  <si>
    <t>Penambahbaikan pada prosedur/garis panduan yang berkaitan</t>
  </si>
  <si>
    <t xml:space="preserve">Penambahbaikan pada Borang Aduan Kolej 12, 14, 15, 16 dan KMR (OPR/KOLEJ/BR01/BOT) </t>
  </si>
  <si>
    <t>Penambahbaikan pada Log Penerimaan Aduan Kerosakan Penginapan Pelajar (OPR/KOLEJ/L01/PEN002)</t>
  </si>
  <si>
    <t xml:space="preserve">Penyelia akan mengambilalih tugas juruteknik untuk memantau perkhidmatan kemudahan sekiranya juruteknik bercuti panjang. </t>
  </si>
  <si>
    <t>18 Mac 2013</t>
  </si>
  <si>
    <t>Mengumpul, membuat dan mengemaskini data serta membuat Laporan Statistik Perkhidmatan Rujukan bulanan yang lengkap. Pemantauan akan dilakukan oleh Ketua Bahagian Rujukan.</t>
  </si>
  <si>
    <t>22 Mac 2013</t>
  </si>
  <si>
    <t xml:space="preserve">Tarikh cadangan Kursus dijalankan di peringkat fakulti selepas 20 April 2013. Jemputan penceramah adalah dari penraju proses dan/atau pegawai dalaman FPSK yang mahir. </t>
  </si>
  <si>
    <r>
      <t xml:space="preserve">Latihan/Penerangan diberikan kepada auditi berkaitan proses pembayaran tanpa PO dan pegawai yang membuat pengesahan adalah Ketua Seksyen Kewangan Pejabat TNCPI
</t>
    </r>
    <r>
      <rPr>
        <b/>
        <sz val="11"/>
        <rFont val="Arial"/>
        <family val="2"/>
      </rPr>
      <t>Tindakan : Pejabat TNCPI</t>
    </r>
    <r>
      <rPr>
        <sz val="11"/>
        <rFont val="Arial"/>
        <family val="2"/>
      </rPr>
      <t xml:space="preserve">
</t>
    </r>
    <r>
      <rPr>
        <strike/>
        <sz val="11"/>
        <rFont val="Arial"/>
        <family val="2"/>
      </rPr>
      <t xml:space="preserve">
</t>
    </r>
  </si>
  <si>
    <t>(1) Rekod latihan/penerangan kepada auditi
(2) Daftar serah dokumen tuntutan bayaran.</t>
  </si>
  <si>
    <t xml:space="preserve">(1)  PKD memberi peringatan tentang keperluan staf mencetak borang daripada e-ISO mengikut keperluan.
(2) Pegawai Penyelia akan membuat pengesahan penggunaan borang terkini  (initial/tanda pada sebelah tarikh kuatkuasa pada setiap borang yang diterima).
(3) TPKD membuat pemantauan tentang pengunaan terkini di PTJ secara berkala. 
</t>
  </si>
  <si>
    <t>(1) Surat peringatan kepada PTJ
(2) Borang/log berkaitan pengurusan kenderaan
(3) Catatan pemantauan oleh TPKD.</t>
  </si>
  <si>
    <t xml:space="preserve">Urusan cuti  dimaklumkan kepada semua staff semasa sesi perjumpaan bulanan staff CaRE </t>
  </si>
  <si>
    <t>Kemaskini fail kerjasama komuniti-semua analisis direkodkan dalam fail</t>
  </si>
  <si>
    <t>Borang LPPT bagi staf sokongan 2012 telah lengkap dan ditanda tangani oleh PYD pada 14 Mac 2013.</t>
  </si>
  <si>
    <t>14 Mac 2013</t>
  </si>
  <si>
    <t xml:space="preserve">Surat peringatan akan dikeluarkan kepada semua staf agar mematuhi peraturan pengurusan cuti sedia ada. </t>
  </si>
  <si>
    <t>Menyediakan analisis penilaian prestasi khidmat kumpulan kebudayaan dan kesenian bagi tahun 2012 dan 2013</t>
  </si>
  <si>
    <t>Kurang kefahaman dan penjelasan berkenaan tindakan kerja</t>
  </si>
  <si>
    <r>
      <t>TWP PTJ perlu menjelaskan tindakan yang sebenarnya berdasarkan carta alir tindakan</t>
    </r>
    <r>
      <rPr>
        <i/>
        <sz val="11"/>
        <rFont val="Arial"/>
        <family val="2"/>
      </rPr>
      <t xml:space="preserve">                            </t>
    </r>
  </si>
  <si>
    <t>Carta Alir  dan Analisis penilaian prestasi kumpulan kebudayaan dan kesenian</t>
  </si>
  <si>
    <t xml:space="preserve">1. Penyediaan buku log untuk pemantauan pergerakan keluar masuk peralatan muzik                       2. Sediakan senarai peralatan muzik yang terdapat dikesemua studio  dan buku log pemantauan penyelenggaraan aircond                                                                     3. Sediakan laporan penyelenggaraan peralatan muzik dan studio muzik setiap bulan dan kemukakan di dalam Mesyuarat Pengurusan untuk pemantauan </t>
  </si>
  <si>
    <t>pegawai kurang kefahaman berkenaan penyeliaan dan pemantauan dan tidak memahami proses penyelenggaraan peralatan muzik</t>
  </si>
  <si>
    <r>
      <t xml:space="preserve">1. Pegawai perlu mengahadiri kursus berkaitan penyeliaan dan pemantauan staf dan TWP PTJ memberikan </t>
    </r>
    <r>
      <rPr>
        <i/>
        <sz val="11"/>
        <rFont val="Arial"/>
        <family val="2"/>
      </rPr>
      <t xml:space="preserve">on the Job Training </t>
    </r>
    <r>
      <rPr>
        <sz val="11"/>
        <rFont val="Arial"/>
        <family val="2"/>
      </rPr>
      <t>2. Pegawai perlu menghadiri kursus berkaitan perolehan (kursus berkaitan penyelengaraan aircord)</t>
    </r>
  </si>
  <si>
    <t>Rekod latihan on the job training dan kursus berkaitan perolehan - penyelenggaraan aircond</t>
  </si>
  <si>
    <r>
      <t xml:space="preserve">Menyediakan kriteria pelantikan Jurulatih Kelab Kebudayaan dan Keseniaan secara bertulis dan TWP memberikan </t>
    </r>
    <r>
      <rPr>
        <i/>
        <sz val="11"/>
        <rFont val="Arial"/>
        <family val="2"/>
      </rPr>
      <t xml:space="preserve">on the Job Training                                                    </t>
    </r>
  </si>
  <si>
    <t>Menyediakan satu prosedur tempahan bagi Khidmat Kebudayaan dan Kesenian serta Penggunaan Prasarana Dewan Besar dan Panggung Percubaan</t>
  </si>
  <si>
    <t>Mewujudkan buku rekod kualiti.</t>
  </si>
  <si>
    <t>Membuat semakan  semula reorder point untuk semua ubat.</t>
  </si>
  <si>
    <t>Penstrukturan semula Bilik Rawatan PKU.</t>
  </si>
  <si>
    <t>15 April 2013 (Mesyuarat bekalan ubat)</t>
  </si>
  <si>
    <t>5 April 2013 (Mesyuarat Bilik Rawatan)</t>
  </si>
  <si>
    <t>Mewujudkan arahan kerja untuk Proses Permohonan Bekalan Ubat Kronik Individu</t>
  </si>
  <si>
    <t>(1) 02 April 2013
(2) 06 Mac 2013</t>
  </si>
  <si>
    <t>(1) Sasaran objektif kualiti telah disemak semak semula dan diturunkan kepada 90%.                      
(2) Membeli mesin QMS baharu untuk melancarkan proses pendaftaran perubatan dan pergigian.</t>
  </si>
  <si>
    <t>Akan dilaksanakan selepas Audit SIRIM dengan melakukan bengkel semakan prosedur sedia ada</t>
  </si>
  <si>
    <t>Ketua Seksyen/ Unit mengenalpasti individu yang bermasalah dan menghantar staf tersebut ke latihan/bengkel yang  yang bersesuaian.</t>
  </si>
  <si>
    <r>
      <t xml:space="preserve">Membeli </t>
    </r>
    <r>
      <rPr>
        <i/>
        <sz val="11"/>
        <rFont val="Arial"/>
        <family val="2"/>
      </rPr>
      <t>dryer machine</t>
    </r>
    <r>
      <rPr>
        <sz val="11"/>
        <rFont val="Arial"/>
        <family val="2"/>
      </rPr>
      <t>.</t>
    </r>
  </si>
  <si>
    <t>Mewujudkan arahan kerja /  carta alir tatacara pengambilan darah.</t>
  </si>
  <si>
    <t>22 April 2013 (Mesyuarat pengurusan)</t>
  </si>
  <si>
    <t>Tidak perlu diambil tindakan.
(1) pemantauan pesakit dilakukan secara berterusan oleh pegawai perubatan dan berfokus mengikut penyakit.  
(2)promosi kesihatan dilaksanakan secara berterusan sepanjang tahun.</t>
  </si>
  <si>
    <t xml:space="preserve">Tidak perlu diambil tindakan.  Setiap ambulan akan mempunyai beg kecemasan masing-masing yang akan ditempatkan di dalam bilik rawatan memandangkan  bekalan rawatan tidak sesuai diletakkan di dalam ambulans kerana lokasi parking yang tidak sesuai dan akan merosakkan bekalan rawatan.  </t>
  </si>
  <si>
    <t>Mesyuarat Semakan Kadar Bayaran Pusat Kesihatan Universiti</t>
  </si>
  <si>
    <t>Tidak perlu diambil tindakan.  Kerja -kerja tersebut merupakan kerja harian Pegawai Pergigian</t>
  </si>
  <si>
    <t>Menghantar staf yang berkenaan ke kursus yang berkaitan.</t>
  </si>
  <si>
    <t>Meminda arahan kerja pensterilan peralatan pergigian OPR/PKU/AK02/PPP</t>
  </si>
  <si>
    <t>Mewujudkan arahan kerja pengendalian dan penyelenggaraan mesin pemprosesan filem X-Ray</t>
  </si>
  <si>
    <t xml:space="preserve">Mewujudkan kriteria penilaian semula ke atas  penceramah yang dilantik semula.                                                       a) Bagi penilaian semula lantikan ke atas penceramah yang dilantik semula perlu mengikuti garis panduan yang ditetapkan.
b) Kriteria pelantikan dan kriteria pelantikan semula perlu disemak semula.
</t>
  </si>
  <si>
    <t xml:space="preserve">(1) Pengendalian Kursus Pra Perkahwinan di negeri Selangor adalah di bawah kendalian Jabatan Agama Islam Selangor (JAIS). Pusat Islam UPM telah memohon kerjasama untuk diadakan di Pusat Islam UPM sebanyak 3 kali setahun.      
                                                                                                      (2) Pelantikan penceramah Kursus  Pra-Perkahwinan dibuat oleh pihak Jabatan Agama Islam Selangor (JAIS). Sehubungan itu, penilaiaan telah dibuat secara terus terhadap penceramah-penceramah untuk setiap  slot-slot yang dijalankan dan laporan penilaiaan telah dimajukan kepada pihak JAIS untuk tindakan.               
                                                                                               (3) Laporan umum keseluruhan meliputi penceramah mendapati bahawa pengendalian kursus-kursus berada di tahap skala 8-10 (Tahap 1). Oleh yang demikian, kriteria penilaian semula bagi lantikan semula tidak dibangunkan oleh jabatan dengan anggapan memadai berdasarkan laporan penilaian sedia ada untuk diambil tindakan.           </t>
  </si>
  <si>
    <t>(1)  Latihan kesedaran pada standard sendiri.
(2) Kemaskini garis panduan kriteria penceramah bagi lantikan semula</t>
  </si>
  <si>
    <t>(1) Rekod senarai menghadiri latihan.
(2) Garis Panduan yang telah dikemaskini.</t>
  </si>
  <si>
    <t>Proses penerimaan memulakan pengurusan jenazah sehingga selesai proses mengkafankan dibuat pengukuran.</t>
  </si>
  <si>
    <t>(1) Menukar speaker yg tdk berkualiti (Speaker di sebelah kanan &amp; kiri masjid (koridor masjid))                                  
(2) Buat penilaian semula terhadap kualiti speaker dari semasa ke semasa.</t>
  </si>
  <si>
    <t>(1) Membuat semakan  semua dokumen SPK di bawah skop Operasi Perkhidmatan Sokongan (Hospital Veterinar Universiti) bertujuan memurnikan kesemua prosedur, arahan kerja dan borang yang membabitkan urusan farmasi.                                    
(2) Memberi taklimat kefahaman dokumen SPK yang telah dibuat pindaan  kepada semua staf yang berkenaan.                             
(3) Membuat Cadangan Pindaan Dokumen.</t>
  </si>
  <si>
    <t>(1) Membuat semakan  semua dokumen SPK di bawah skop Operasi Perkhidmatan Sokongan (Hospital Veterinar Universiti) _ bertujuan memurnikan kesemua prosedur, arahan kerja dan borang yang membabitkan urusan farmasi.                                    
(2) Memberi taklimat kefahaman dokumen SPK yang telah dibuat pindaan kepada semua staf yang berkenaan.                             
(3) Membuat Cadangan Pindaan Dokumen.</t>
  </si>
  <si>
    <t>Memastikan staf menyusun dan menyenggara fail dengan baik</t>
  </si>
  <si>
    <t>Dicadangkan penyelenggaraan tempat simpanan dan  pakaian aktiviti kebudayaan di Astaka Seni dilaksanakan dengan lebih berkesan.</t>
  </si>
  <si>
    <t xml:space="preserve">Dicadangkan supaya kadar bayaran Perkhidmatan Pergigian bagi orang awam yang merangkumi pendaftaran konsultasi, tampalan sementara dan x-ray intra-oral disemak semula agar bayaran minimum dikenakan setara dengan kos khidmat rawatan pergigian yang diberikan. </t>
  </si>
  <si>
    <t xml:space="preserve">Dicadangkan supaya menyediakan latihan pengurusan aset kepada Ketua Seksyen dan Ketua Unit dan menyediakan senarai aset bagi setiap unit </t>
  </si>
  <si>
    <t>Melaksanakan latihan yang berkaitan.</t>
  </si>
  <si>
    <t>30 Jun 0213</t>
  </si>
  <si>
    <t>STATISTIK KETAKAKURAN BERDASARKAN PTJ</t>
  </si>
  <si>
    <t xml:space="preserve">Pusat Alumni    </t>
  </si>
  <si>
    <t>Pejabat Pengurusan ISO Kolej</t>
  </si>
  <si>
    <t>PIU[UPMKB]</t>
  </si>
  <si>
    <t>Taman Pertanian Universiti (TPU)</t>
  </si>
  <si>
    <t>Bahagian Hal Ehwal Pelajar [UPMKB]</t>
  </si>
  <si>
    <t>MARCOMM[PNC]</t>
  </si>
  <si>
    <t xml:space="preserve">Penerbit              </t>
  </si>
  <si>
    <t xml:space="preserve">Pusat Sukan    </t>
  </si>
  <si>
    <t>TNC(HEPA)</t>
  </si>
  <si>
    <t>Bahagian Audit Dalaman</t>
  </si>
  <si>
    <t>IKDPM</t>
  </si>
  <si>
    <t>Kolej Dua Belas</t>
  </si>
  <si>
    <t>Kolej Sri Rajang UPMKB)</t>
  </si>
  <si>
    <t>Kolej [UPMKB]</t>
  </si>
  <si>
    <t>Pejabat Bendahari(UPMKB)</t>
  </si>
  <si>
    <t>Pusat Kesihatan Universiti (UPMKB)</t>
  </si>
  <si>
    <t>PKU [UPMKB]</t>
  </si>
  <si>
    <t>Pusat Kokurikulum dan Pembangunan Pelajar</t>
  </si>
  <si>
    <t>PKPP[HEPA]</t>
  </si>
  <si>
    <t>Pusat Pembangunan Keusahawanan dan Kebolehpasaran Graduan</t>
  </si>
  <si>
    <t>PPKKG[HEPA]</t>
  </si>
  <si>
    <t>iDEC [UPMKB]</t>
  </si>
  <si>
    <t>Pindaan pada Borang Aduan Kolej 12, 14, 15, 16 dan KMR (OPR/KOLEJ/BR01/BOT)</t>
  </si>
  <si>
    <t>Tindakan pembetulan yang diambil tidak menyeluruh</t>
  </si>
  <si>
    <t>Kemaskini Borang Aduan Kolej 12, 14, 15, 16 dan KMR (OPR/KOLEJ/BR01/BOT)</t>
  </si>
  <si>
    <t>Borang yang terkini</t>
  </si>
  <si>
    <t>13 Mei 2013</t>
  </si>
  <si>
    <t>05 Ogos 2013</t>
  </si>
  <si>
    <t>(1) Tiada bukti Pengesahan Penggunaan Kenderaan oleh pengguna pada Borang Permohonan Perkhidmatan Kenderaan dan Jentera Universiti (SOK/PYR/BR19).
(2)Tiada bukti Semakan Ke atas Kenderaan dilaksanakan dalam tempoh 1 minggu pada senarai semak (SOK/PYG/SS01) seperti yang dikehendaki dalam Langkah 4(ii) dalam Garis Panduan Pengendalian dan Penggunaan Kenderaan/Jentera Universiti (SOK/PYG/GP03, Npo. Semakan: 02, No. Isu: 02, Tarikh Kuatkuasa:08/08/2011.</t>
  </si>
  <si>
    <t>Selepas integrasi selesai</t>
  </si>
  <si>
    <t xml:space="preserve">Labelkan nota pada borang LAP -  
OE Audit Dalam 2013 : KKP-FEM-11/2013 </t>
  </si>
  <si>
    <t>Pemantauan penghantaran  laporan akhir dalam tempoh 3 bulan tidak berkesan</t>
  </si>
  <si>
    <t>1. Bukti tindakan disediakan oleh FEM
2. Tindakan RMC</t>
  </si>
  <si>
    <t>1. tindakan FEM-perlu bincangkan semula bagaimana memastikan tempoh penghantaran LAP dalam masa 3 bulan dipatuhi
2.tindakan RMC - akan dibincangkan bagi tindakan di pihak RMC</t>
  </si>
  <si>
    <t>Adakan hari bersama pelanggan / Klinik Pertanian bagi mendapatkan respon pelanggan 4 kali setahun.</t>
  </si>
  <si>
    <t>1. Persetujuan bersama pembekal untuk menerima produk yang mempunyai tarikh luput.
2. Pemantauan ke atas produk yang diterima oleh staf di Seksyen Pemasaran.</t>
  </si>
  <si>
    <t>Akan dilaksanakan sepertimana yang dicadangkan.</t>
  </si>
  <si>
    <t>Menyediakan catatan justifikasi bagi aktiviti yang tidak dapat dilaksanakan sepertimana yang dirancangkan.</t>
  </si>
  <si>
    <t>1. Pindaan kepada Buku Log Stok Ternakan yang sediada sepertimana yang dicadangkan. 
2. Akan mengisi borang Cadangan Pindaan Dokumen(CPD). Dapatkan kelulusan pada mana-mana mesyuarat terdekat.</t>
  </si>
  <si>
    <t>Ditambah baik pada rekod kualiti prosedur dengan ambil kira perkara berikut:-                                                                                           1. Pindaan pada lokasi rekod kualiti bagi Buku Log Stok Bilangan Bulanan Ternakan pada Prosedur Ternakan (Para : rekod kualiti)
2. Isi borang cadangan pindaan dokumen (CPD). Dapatkan kelulusan pada mana-mana mesyuarat terdekat.</t>
  </si>
  <si>
    <t xml:space="preserve">1. Penggunaan pelapik telah disediakan bagi penyimpanan makanan. 
2. Penyediaan ruang udara antara dinding dan makanan akan menyebabkan ruang penyimpanan makanan menjadi terhad. Akan menyebabkan kos yang tinggi untuk pembinaan stor baharu. </t>
  </si>
  <si>
    <t>Menyeragamkan semua rekod hasil bulanan dan diserahkan kepada Ketua Bahagian Ladang Puchong</t>
  </si>
  <si>
    <t>Dicadangkan kaedah penyimpanan makanan dalam stor makanan ditambahbaik dengan menggunakan pelapik dan ruang pengudaraan (ruang pengudaraan antara baja dan dinding - jangan rapat ke dinding)</t>
  </si>
  <si>
    <t>Tidak Perlu diambil tindakan.  Bersetuju dengan amalan sedia ada untuk menetapkan hanya PYB di Seksyen Pemasaran yang berkuasa menerima wang. Justeru PYB perlu ada di lokasi penerimaan wang pada masa yang ditetapkan.</t>
  </si>
  <si>
    <t>Mengemaskini Log Akuakultur</t>
  </si>
  <si>
    <t>Kurang kefahaman tentang proses pengendalian prosedur yang berkaitan</t>
  </si>
  <si>
    <t xml:space="preserve">Bagi taklimat dan latihan berkenaan proses penggunaan Log Akuakultur </t>
  </si>
  <si>
    <t>Surat panggilan taklimat &amp; borang kehadiran</t>
  </si>
  <si>
    <t>TARIKH YANG DIPERSETUJUI UNTUK DITUTUP  
(Auditor dan PTJ perlu bincang dan PTJ isi) - 
Pada borang adalah pada rungan D (iv)</t>
  </si>
  <si>
    <t>Perkara/ isu ini telah dibincangkan pada Mesyuarat JKKKP, PTJ pada 25 Mac 2013. Mesyuarat bersetuju agar jawatan s/u JKKP diserahkan kepada Pegawai Sains C41 dan jawatan timbalan s/u diwujudkan dalam JKKP PTJ. Surat lantikan baharu bagi Setiausaha dan Timbalan s/u  JKKKP PTJ akan dikeluarkan</t>
  </si>
  <si>
    <t>Tidak perlu diambil tindakan.  Fakulti telah melaksanakan pemantauan melalui emel dan surat peringatan</t>
  </si>
  <si>
    <t>Fakulti akan mengadakan taklimat dan pemantauan secara berkala di makmal</t>
  </si>
  <si>
    <t>30 Jun 2013</t>
  </si>
  <si>
    <t>Perkara 3 : Gantikan pagar baharu</t>
  </si>
  <si>
    <t>Tiada perjanjian serta perundingan yang jelas dengan pihak serah urus</t>
  </si>
  <si>
    <t>Melaksanakan perundingan yang jelas antara pihak yang dilantik untuk serah urus dengan pihak Pengurusan Universiti.</t>
  </si>
  <si>
    <t>(1)  Surat kepada pihak atasan untuk mebincangkan penemuan audit.
(2)  Catatan/Minit perbincangan yang jelas antara pihak Pengrusan Tertinggi dan pihak yang dilantik untuk serah urus.</t>
  </si>
  <si>
    <t>(1) Membaik pulih saluran air penghawa dingin
(2) Menukar karpet yang kotor (Laluan ke surau lelaki iDEC ALPHA)
(3) Menukar karpet yang kotor (Laluan ke tandas iDEC BETA)</t>
  </si>
  <si>
    <t>(1) Saluran air penghawa dingin bocor.
(2) Karpet terlalu kotor berpunca dari tumpahan makanan/minuman peserta yang berbengkel/ berkursus yang disediakan di laluan tersebut.
(3) Penggunaan karpet di laluan tersebut kurang sesuai</t>
  </si>
  <si>
    <r>
      <t xml:space="preserve">(1) Meningkatkan pemantauan persekitaran kerja iDEC
(2) Lokasi penyediaan makanan / minuman untuk peserta kursus / bengkel tidak dapat dialihkan ke lokasi lain kerana kekangan bajet kewangan
(3) Menukar karpet yang kotor (laluan ke tandas iDEC BETA) kepada </t>
    </r>
    <r>
      <rPr>
        <i/>
        <sz val="11"/>
        <rFont val="Arial"/>
        <family val="2"/>
      </rPr>
      <t>tiles</t>
    </r>
  </si>
  <si>
    <t>Sebut harga pembekal 
(1) Baik pulih saluran penghawa dingin
(2) Penukaran karpet yang kotor</t>
  </si>
  <si>
    <t xml:space="preserve">Maklumat yang dicadangkan telah dimajukan kepada Seksyen Latihan (Bukan AkademikPejabat Pendaftar) </t>
  </si>
  <si>
    <t>15 Mac 2013</t>
  </si>
  <si>
    <t>Universiti Putra Malaysia Kampus Bintulu (PEND)</t>
  </si>
  <si>
    <t>Universiti Putra Malaysia Kampus Bintulu (BHEP)</t>
  </si>
  <si>
    <t>Universiti Putra Malaysia Kampus Bintulu (TPU)</t>
  </si>
  <si>
    <t>Fakulti Sains Pertanian dan Makanan (UPMKB)</t>
  </si>
  <si>
    <t xml:space="preserve">Fakulti Perubatan Veterinar (HVU)     </t>
  </si>
  <si>
    <t xml:space="preserve">Pejabat Timbalan Naib Canselor 
(Hal Ehwal Pelajar dan Alumni) </t>
  </si>
  <si>
    <t>JUMLAH NCR</t>
  </si>
  <si>
    <t>TARIKH AKHIR TINDAKAN PERLU DILAKSANAKAN 
Pada borang adalah pada rungan D (iv)</t>
  </si>
  <si>
    <t>Pejabat Timbalan Naib Canselor 
(Penyelidikan dan Inovasi)</t>
  </si>
  <si>
    <t>JUMLAH KESELURUHAN</t>
  </si>
  <si>
    <t>PTJ belum menghantar laporan 
(mohon isikan maklumat)</t>
  </si>
  <si>
    <t>TARIKH AKHIR TINDAKAN PELAKSANAAN PADA NCR</t>
  </si>
  <si>
    <t>LAMPIRAN E</t>
  </si>
  <si>
    <t>NO. BIL 
(Boleh rujuk pada Borang NCR/Paparan sheet NCR - excel)</t>
  </si>
  <si>
    <t>LAMPIRAN F</t>
  </si>
  <si>
    <t>NO. BIL 
(Boleh rujuk pada Borang OFi/Paparan sheet OFi - excel)</t>
  </si>
  <si>
    <t xml:space="preserve">TARIKH AKHIR TINDAKAN PERLU DILAKSANAKAN 
</t>
  </si>
  <si>
    <t>JUMLAH Ofi</t>
  </si>
  <si>
    <t>(1) 02 April 2013
(2) 06 Mac 2013</t>
  </si>
  <si>
    <t>Pejabat Timbalan Naib Canselor
(Hal Ehwal Pelajar dan Alumni)</t>
  </si>
  <si>
    <t>TARIKH AKHIR TINDAKAN PELAKSANAAN PADA PELUANG PENAMBAHBAIKAN</t>
  </si>
  <si>
    <t>*Tiada - OFI yang dicadangkan tidak diterima.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</si>
</sst>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 #,##0_);\(&quot;RM&quot;\ #,##0\)"/>
    <numFmt numFmtId="171" formatCode="&quot;RM&quot;\ #,##0_);[Red]\(&quot;RM&quot;\ #,##0\)"/>
    <numFmt numFmtId="172" formatCode="&quot;RM&quot;\ #,##0.00_);\(&quot;RM&quot;\ #,##0.00\)"/>
    <numFmt numFmtId="173" formatCode="&quot;RM&quot;\ #,##0.00_);[Red]\(&quot;RM&quot;\ #,##0.00\)"/>
    <numFmt numFmtId="174" formatCode="_(&quot;RM&quot;\ * #,##0_);_(&quot;RM&quot;\ * \(#,##0\);_(&quot;RM&quot;\ * &quot;-&quot;_);_(@_)"/>
    <numFmt numFmtId="175" formatCode="_(&quot;RM&quot;\ * #,##0.00_);_(&quot;RM&quot;\ * \(#,##0.00\);_(&quot;RM&quot;\ * &quot;-&quot;??_);_(@_)"/>
    <numFmt numFmtId="176" formatCode="&quot;Yes&quot;;&quot;Yes&quot;;&quot;No&quot;"/>
    <numFmt numFmtId="177" formatCode="&quot;True&quot;;&quot;True&quot;;&quot;False&quot;"/>
    <numFmt numFmtId="178" formatCode="&quot;On&quot;;&quot;On&quot;;&quot;Off&quot;"/>
    <numFmt numFmtId="179" formatCode="[$€-2]\ #,##0.00_);[Red]\([$€-2]\ #,##0.00\)"/>
    <numFmt numFmtId="180" formatCode="#,##0.00\ [$€-1];[Red]\-#,##0.00\ [$€-1]"/>
    <numFmt numFmtId="181" formatCode="0.0"/>
    <numFmt numFmtId="182" formatCode="[$-409]dddd\,\ mmmm\ dd\,\ yyyy"/>
    <numFmt numFmtId="183" formatCode="[$-43E]dd\ mmmm\ yyyy;@"/>
    <numFmt numFmtId="184" formatCode="mmm\-yyyy"/>
    <numFmt numFmtId="185" formatCode="d\ mmmm\ yy"/>
    <numFmt numFmtId="186" formatCode="d\ mmm\ yy"/>
    <numFmt numFmtId="187" formatCode="[$-409]d\-mmm\-yy;@"/>
  </numFmts>
  <fonts count="82">
    <font>
      <sz val="11"/>
      <color theme="1"/>
      <name val="Calibri"/>
      <family val="2"/>
    </font>
    <font>
      <sz val="11"/>
      <color indexed="8"/>
      <name val="Calibri"/>
      <family val="2"/>
    </font>
    <font>
      <sz val="11"/>
      <name val="Tahoma"/>
      <family val="2"/>
    </font>
    <font>
      <sz val="10"/>
      <name val="Arial"/>
      <family val="2"/>
    </font>
    <font>
      <sz val="11"/>
      <color indexed="9"/>
      <name val="Calibri"/>
      <family val="2"/>
    </font>
    <font>
      <sz val="11"/>
      <color indexed="19"/>
      <name val="Calibri"/>
      <family val="2"/>
    </font>
    <font>
      <b/>
      <sz val="14"/>
      <color indexed="60"/>
      <name val="Tahoma"/>
      <family val="2"/>
    </font>
    <font>
      <sz val="12"/>
      <name val="Tahoma"/>
      <family val="2"/>
    </font>
    <font>
      <sz val="11"/>
      <color indexed="10"/>
      <name val="Tahoma"/>
      <family val="2"/>
    </font>
    <font>
      <b/>
      <sz val="9"/>
      <name val="Tahoma"/>
      <family val="2"/>
    </font>
    <font>
      <strike/>
      <sz val="11"/>
      <name val="Tahoma"/>
      <family val="2"/>
    </font>
    <font>
      <sz val="12"/>
      <color indexed="10"/>
      <name val="Tahoma"/>
      <family val="2"/>
    </font>
    <font>
      <sz val="11"/>
      <name val="Arial"/>
      <family val="2"/>
    </font>
    <font>
      <sz val="11"/>
      <color indexed="10"/>
      <name val="Arial"/>
      <family val="2"/>
    </font>
    <font>
      <b/>
      <sz val="11"/>
      <name val="Arial"/>
      <family val="2"/>
    </font>
    <font>
      <b/>
      <sz val="11"/>
      <color indexed="8"/>
      <name val="Arial"/>
      <family val="2"/>
    </font>
    <font>
      <sz val="11"/>
      <color indexed="8"/>
      <name val="Arial"/>
      <family val="2"/>
    </font>
    <font>
      <u val="single"/>
      <sz val="11"/>
      <color indexed="8"/>
      <name val="Arial"/>
      <family val="2"/>
    </font>
    <font>
      <i/>
      <sz val="11"/>
      <name val="Arial"/>
      <family val="2"/>
    </font>
    <font>
      <b/>
      <u val="single"/>
      <sz val="11"/>
      <name val="Arial"/>
      <family val="2"/>
    </font>
    <font>
      <sz val="14"/>
      <name val="Tahoma"/>
      <family val="2"/>
    </font>
    <font>
      <b/>
      <sz val="8"/>
      <name val="Tahoma"/>
      <family val="2"/>
    </font>
    <font>
      <sz val="8"/>
      <name val="Tahoma"/>
      <family val="2"/>
    </font>
    <font>
      <i/>
      <sz val="11"/>
      <color indexed="8"/>
      <name val="Arial"/>
      <family val="2"/>
    </font>
    <font>
      <u val="single"/>
      <sz val="12"/>
      <name val="Tahoma"/>
      <family val="2"/>
    </font>
    <font>
      <strike/>
      <sz val="11"/>
      <name val="Arial"/>
      <family val="2"/>
    </font>
    <font>
      <sz val="11"/>
      <name val="Calibri"/>
      <family val="2"/>
    </font>
    <font>
      <sz val="11"/>
      <color indexed="8"/>
      <name val="Tahoma"/>
      <family val="2"/>
    </font>
    <font>
      <sz val="12"/>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Arial"/>
      <family val="2"/>
    </font>
    <font>
      <sz val="12"/>
      <color indexed="8"/>
      <name val="Tahoma"/>
      <family val="2"/>
    </font>
    <font>
      <b/>
      <sz val="12"/>
      <color indexed="8"/>
      <name val="Tahoma"/>
      <family val="2"/>
    </font>
    <font>
      <b/>
      <sz val="12"/>
      <color indexed="10"/>
      <name val="Tahoma"/>
      <family val="2"/>
    </font>
    <font>
      <b/>
      <strike/>
      <sz val="11"/>
      <color indexed="53"/>
      <name val="Arial"/>
      <family val="2"/>
    </font>
    <font>
      <b/>
      <sz val="11"/>
      <color indexed="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ahoma"/>
      <family val="2"/>
    </font>
    <font>
      <sz val="11"/>
      <color theme="1"/>
      <name val="Arial"/>
      <family val="2"/>
    </font>
    <font>
      <b/>
      <sz val="11"/>
      <color theme="1"/>
      <name val="Arial"/>
      <family val="2"/>
    </font>
    <font>
      <sz val="11"/>
      <color rgb="FFFF0000"/>
      <name val="Arial"/>
      <family val="2"/>
    </font>
    <font>
      <u val="single"/>
      <sz val="11"/>
      <color theme="1"/>
      <name val="Arial"/>
      <family val="2"/>
    </font>
    <font>
      <b/>
      <i/>
      <sz val="11"/>
      <color theme="1"/>
      <name val="Arial"/>
      <family val="2"/>
    </font>
    <font>
      <sz val="12"/>
      <color theme="1"/>
      <name val="Tahoma"/>
      <family val="2"/>
    </font>
    <font>
      <b/>
      <sz val="12"/>
      <color theme="1"/>
      <name val="Tahoma"/>
      <family val="2"/>
    </font>
    <font>
      <b/>
      <sz val="12"/>
      <color rgb="FFFF0000"/>
      <name val="Tahoma"/>
      <family val="2"/>
    </font>
    <font>
      <b/>
      <strike/>
      <sz val="11"/>
      <color theme="9" tint="-0.24997000396251678"/>
      <name val="Arial"/>
      <family val="2"/>
    </font>
    <font>
      <b/>
      <sz val="11"/>
      <color theme="1"/>
      <name val="Tahoma"/>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bottom>
        <color indexed="63"/>
      </bottom>
    </border>
    <border>
      <left style="thin">
        <color indexed="8"/>
      </left>
      <right>
        <color indexed="63"/>
      </right>
      <top>
        <color indexed="63"/>
      </top>
      <bottom>
        <color indexed="63"/>
      </bottom>
    </border>
    <border>
      <left style="thin"/>
      <right style="thin"/>
      <top style="thin">
        <color indexed="8"/>
      </top>
      <bottom style="thin"/>
    </border>
    <border>
      <left style="thin">
        <color indexed="8"/>
      </left>
      <right style="thin">
        <color indexed="8"/>
      </right>
      <top>
        <color indexed="63"/>
      </top>
      <bottom>
        <color indexed="63"/>
      </bottom>
    </border>
    <border>
      <left style="thin">
        <color indexed="8"/>
      </left>
      <right>
        <color indexed="63"/>
      </right>
      <top style="thin"/>
      <bottom>
        <color indexed="63"/>
      </bottom>
    </border>
    <border>
      <left>
        <color indexed="63"/>
      </left>
      <right>
        <color indexed="63"/>
      </right>
      <top style="thin"/>
      <bottom style="thin"/>
    </border>
    <border>
      <left style="thin">
        <color indexed="8"/>
      </left>
      <right>
        <color indexed="63"/>
      </right>
      <top style="thin">
        <color indexed="8"/>
      </top>
      <bottom style="thin"/>
    </border>
    <border>
      <left style="thin">
        <color indexed="8"/>
      </left>
      <right style="thin"/>
      <top style="thin"/>
      <bottom style="thin"/>
    </border>
    <border>
      <left style="thin">
        <color indexed="8"/>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thin">
        <color indexed="8"/>
      </right>
      <top style="thin">
        <color indexed="8"/>
      </top>
      <bottom style="thin"/>
    </border>
    <border>
      <left>
        <color indexed="63"/>
      </left>
      <right>
        <color indexed="63"/>
      </right>
      <top style="thin">
        <color indexed="8"/>
      </top>
      <bottom style="thin"/>
    </border>
    <border>
      <left style="thin"/>
      <right style="thin">
        <color indexed="8"/>
      </right>
      <top>
        <color indexed="63"/>
      </top>
      <bottom style="thin">
        <color indexed="8"/>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right style="thin"/>
      <top>
        <color indexed="63"/>
      </top>
      <bottom style="thin"/>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3" fillId="27" borderId="0" applyNumberFormat="0" applyBorder="0" applyAlignment="0" applyProtection="0"/>
    <xf numFmtId="0" fontId="54" fillId="28" borderId="1" applyNumberFormat="0" applyAlignment="0" applyProtection="0"/>
    <xf numFmtId="0" fontId="55"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1" borderId="1" applyNumberFormat="0" applyAlignment="0" applyProtection="0"/>
    <xf numFmtId="0" fontId="64" fillId="0" borderId="6" applyNumberFormat="0" applyFill="0" applyAlignment="0" applyProtection="0"/>
    <xf numFmtId="0" fontId="65" fillId="32" borderId="0" applyNumberFormat="0" applyBorder="0" applyAlignment="0" applyProtection="0"/>
    <xf numFmtId="0" fontId="3" fillId="0" borderId="0">
      <alignment/>
      <protection/>
    </xf>
    <xf numFmtId="0" fontId="0" fillId="33" borderId="7" applyNumberFormat="0" applyFont="0" applyAlignment="0" applyProtection="0"/>
    <xf numFmtId="0" fontId="66" fillId="2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23">
    <xf numFmtId="0" fontId="0" fillId="0" borderId="0" xfId="0" applyFont="1" applyAlignment="1">
      <alignment/>
    </xf>
    <xf numFmtId="0" fontId="0" fillId="0" borderId="0" xfId="0" applyAlignment="1">
      <alignment horizontal="center" vertical="center"/>
    </xf>
    <xf numFmtId="0" fontId="26" fillId="0" borderId="0" xfId="0" applyFont="1" applyAlignment="1">
      <alignment/>
    </xf>
    <xf numFmtId="0" fontId="26" fillId="0" borderId="0" xfId="0" applyFont="1" applyAlignment="1">
      <alignment vertical="top"/>
    </xf>
    <xf numFmtId="0" fontId="26" fillId="0" borderId="0" xfId="0" applyFont="1" applyAlignment="1">
      <alignment vertical="top" wrapText="1"/>
    </xf>
    <xf numFmtId="0" fontId="26" fillId="0" borderId="0" xfId="0" applyFont="1" applyFill="1" applyAlignment="1">
      <alignment vertical="top" wrapText="1"/>
    </xf>
    <xf numFmtId="0" fontId="0" fillId="0" borderId="0" xfId="0" applyFont="1" applyAlignment="1">
      <alignment/>
    </xf>
    <xf numFmtId="0" fontId="0" fillId="0" borderId="0" xfId="0" applyFont="1" applyAlignment="1">
      <alignment horizontal="center" vertical="center"/>
    </xf>
    <xf numFmtId="0" fontId="2" fillId="0" borderId="10" xfId="0" applyFont="1" applyFill="1" applyBorder="1" applyAlignment="1">
      <alignment horizontal="left" vertical="top" wrapText="1"/>
    </xf>
    <xf numFmtId="0" fontId="2" fillId="0" borderId="10" xfId="0" applyFont="1" applyFill="1" applyBorder="1" applyAlignment="1">
      <alignment vertical="top" wrapText="1"/>
    </xf>
    <xf numFmtId="0" fontId="26" fillId="0" borderId="0" xfId="0" applyFont="1" applyAlignment="1">
      <alignment horizontal="center" vertical="center"/>
    </xf>
    <xf numFmtId="15" fontId="2" fillId="0" borderId="10" xfId="0" applyNumberFormat="1" applyFont="1" applyFill="1" applyBorder="1" applyAlignment="1">
      <alignment horizontal="left" vertical="top" wrapText="1"/>
    </xf>
    <xf numFmtId="0" fontId="70" fillId="0" borderId="10" xfId="0" applyFont="1" applyBorder="1" applyAlignment="1">
      <alignment vertical="top" wrapText="1"/>
    </xf>
    <xf numFmtId="0" fontId="2" fillId="34" borderId="10" xfId="0" applyFont="1" applyFill="1" applyBorder="1" applyAlignment="1">
      <alignment vertical="top" wrapText="1"/>
    </xf>
    <xf numFmtId="0" fontId="71" fillId="0" borderId="10" xfId="0" applyFont="1" applyFill="1" applyBorder="1" applyAlignment="1">
      <alignment horizontal="center"/>
    </xf>
    <xf numFmtId="0" fontId="71" fillId="0" borderId="0" xfId="0" applyFont="1" applyAlignment="1">
      <alignment horizontal="left"/>
    </xf>
    <xf numFmtId="0" fontId="71" fillId="0" borderId="0" xfId="0" applyFont="1" applyAlignment="1">
      <alignment horizontal="center"/>
    </xf>
    <xf numFmtId="0" fontId="71" fillId="0" borderId="0" xfId="0" applyFont="1" applyAlignment="1">
      <alignment/>
    </xf>
    <xf numFmtId="0" fontId="71" fillId="8" borderId="10" xfId="0" applyFont="1" applyFill="1" applyBorder="1" applyAlignment="1">
      <alignment horizontal="center"/>
    </xf>
    <xf numFmtId="0" fontId="71" fillId="34" borderId="10" xfId="0" applyFont="1" applyFill="1" applyBorder="1" applyAlignment="1">
      <alignment horizontal="center"/>
    </xf>
    <xf numFmtId="0" fontId="71" fillId="16" borderId="10" xfId="0" applyFont="1" applyFill="1" applyBorder="1" applyAlignment="1">
      <alignment horizontal="center"/>
    </xf>
    <xf numFmtId="0" fontId="72" fillId="35" borderId="10" xfId="0" applyFont="1" applyFill="1" applyBorder="1" applyAlignment="1">
      <alignment horizontal="center" vertical="center"/>
    </xf>
    <xf numFmtId="0" fontId="72" fillId="35" borderId="10" xfId="0" applyFont="1" applyFill="1" applyBorder="1" applyAlignment="1">
      <alignment horizontal="left" vertical="center" wrapText="1"/>
    </xf>
    <xf numFmtId="0" fontId="72" fillId="35" borderId="10" xfId="0" applyFont="1" applyFill="1" applyBorder="1" applyAlignment="1">
      <alignment horizontal="center" vertical="center" wrapText="1"/>
    </xf>
    <xf numFmtId="0" fontId="12" fillId="0" borderId="10" xfId="0" applyFont="1" applyFill="1" applyBorder="1" applyAlignment="1">
      <alignment horizontal="left" vertical="top" wrapText="1"/>
    </xf>
    <xf numFmtId="0" fontId="12" fillId="0" borderId="10" xfId="0" applyFont="1" applyFill="1" applyBorder="1" applyAlignment="1">
      <alignment/>
    </xf>
    <xf numFmtId="0" fontId="12" fillId="0" borderId="10" xfId="0" applyFont="1" applyFill="1" applyBorder="1" applyAlignment="1">
      <alignment vertical="top"/>
    </xf>
    <xf numFmtId="0" fontId="12" fillId="0" borderId="10" xfId="0" applyFont="1" applyFill="1" applyBorder="1" applyAlignment="1">
      <alignment vertical="top" wrapText="1"/>
    </xf>
    <xf numFmtId="0" fontId="73" fillId="0" borderId="10" xfId="0" applyFont="1" applyFill="1" applyBorder="1" applyAlignment="1">
      <alignment vertical="top" wrapText="1"/>
    </xf>
    <xf numFmtId="0" fontId="12" fillId="0" borderId="10" xfId="0" applyFont="1" applyFill="1" applyBorder="1" applyAlignment="1">
      <alignment horizontal="center" vertical="top"/>
    </xf>
    <xf numFmtId="0" fontId="12" fillId="34" borderId="10" xfId="0" applyFont="1" applyFill="1" applyBorder="1" applyAlignment="1">
      <alignment vertical="top" wrapText="1"/>
    </xf>
    <xf numFmtId="0" fontId="12" fillId="0" borderId="0" xfId="0" applyFont="1" applyAlignment="1">
      <alignment vertical="top" wrapText="1"/>
    </xf>
    <xf numFmtId="15" fontId="12" fillId="0" borderId="10" xfId="0" applyNumberFormat="1" applyFont="1" applyFill="1" applyBorder="1" applyAlignment="1">
      <alignment horizontal="left" vertical="top" wrapText="1"/>
    </xf>
    <xf numFmtId="0" fontId="12" fillId="10" borderId="10" xfId="0" applyFont="1" applyFill="1" applyBorder="1" applyAlignment="1">
      <alignment vertical="top" wrapText="1"/>
    </xf>
    <xf numFmtId="0" fontId="12" fillId="10" borderId="10" xfId="0" applyFont="1" applyFill="1" applyBorder="1" applyAlignment="1">
      <alignment/>
    </xf>
    <xf numFmtId="0" fontId="12" fillId="34" borderId="10" xfId="0" applyFont="1" applyFill="1" applyBorder="1" applyAlignment="1">
      <alignment vertical="top"/>
    </xf>
    <xf numFmtId="0" fontId="12" fillId="8" borderId="10" xfId="0" applyFont="1" applyFill="1" applyBorder="1" applyAlignment="1">
      <alignment horizontal="left" vertical="top" wrapText="1"/>
    </xf>
    <xf numFmtId="0" fontId="12" fillId="8" borderId="10" xfId="0" applyFont="1" applyFill="1" applyBorder="1" applyAlignment="1">
      <alignment vertical="top" wrapText="1"/>
    </xf>
    <xf numFmtId="15" fontId="12" fillId="0" borderId="10" xfId="0" applyNumberFormat="1" applyFont="1" applyFill="1" applyBorder="1" applyAlignment="1">
      <alignment/>
    </xf>
    <xf numFmtId="0" fontId="71" fillId="0" borderId="0" xfId="0" applyFont="1" applyFill="1" applyAlignment="1">
      <alignment horizontal="left" vertical="top" wrapText="1"/>
    </xf>
    <xf numFmtId="0" fontId="71" fillId="0" borderId="0" xfId="0" applyFont="1" applyFill="1" applyAlignment="1">
      <alignment horizontal="center"/>
    </xf>
    <xf numFmtId="0" fontId="12" fillId="0" borderId="10" xfId="0" applyFont="1" applyFill="1" applyBorder="1" applyAlignment="1">
      <alignment horizontal="left" vertical="top"/>
    </xf>
    <xf numFmtId="0" fontId="12" fillId="0" borderId="10" xfId="0" applyFont="1" applyFill="1" applyBorder="1" applyAlignment="1">
      <alignment horizontal="center" vertical="top" wrapText="1"/>
    </xf>
    <xf numFmtId="0" fontId="12" fillId="0" borderId="10" xfId="0" applyNumberFormat="1" applyFont="1" applyFill="1" applyBorder="1" applyAlignment="1">
      <alignment vertical="top" wrapText="1"/>
    </xf>
    <xf numFmtId="49" fontId="12" fillId="0" borderId="10" xfId="0" applyNumberFormat="1" applyFont="1" applyFill="1" applyBorder="1" applyAlignment="1" quotePrefix="1">
      <alignment vertical="top" wrapText="1"/>
    </xf>
    <xf numFmtId="0" fontId="12" fillId="14" borderId="10" xfId="0" applyFont="1" applyFill="1" applyBorder="1" applyAlignment="1">
      <alignment vertical="top" wrapText="1"/>
    </xf>
    <xf numFmtId="0" fontId="12" fillId="14" borderId="10" xfId="0" applyFont="1" applyFill="1" applyBorder="1" applyAlignment="1">
      <alignment horizontal="left" vertical="top" wrapText="1"/>
    </xf>
    <xf numFmtId="0" fontId="12" fillId="34" borderId="10" xfId="0" applyFont="1" applyFill="1" applyBorder="1" applyAlignment="1" quotePrefix="1">
      <alignment vertical="top" wrapText="1"/>
    </xf>
    <xf numFmtId="0" fontId="71" fillId="0" borderId="10" xfId="0" applyFont="1" applyFill="1" applyBorder="1" applyAlignment="1">
      <alignment horizontal="center" vertical="top" wrapText="1"/>
    </xf>
    <xf numFmtId="0" fontId="71" fillId="0" borderId="10" xfId="0" applyFont="1" applyBorder="1" applyAlignment="1">
      <alignment horizontal="left" vertical="top" wrapText="1" indent="1"/>
    </xf>
    <xf numFmtId="0" fontId="74" fillId="0" borderId="10" xfId="0" applyFont="1" applyBorder="1" applyAlignment="1">
      <alignment horizontal="left" vertical="top" wrapText="1" indent="1"/>
    </xf>
    <xf numFmtId="15" fontId="12" fillId="0" borderId="10" xfId="0" applyNumberFormat="1" applyFont="1" applyFill="1" applyBorder="1" applyAlignment="1">
      <alignment vertical="top" wrapText="1"/>
    </xf>
    <xf numFmtId="0" fontId="71" fillId="0" borderId="10" xfId="0" applyFont="1" applyBorder="1" applyAlignment="1">
      <alignment horizontal="left" vertical="top"/>
    </xf>
    <xf numFmtId="0" fontId="74" fillId="0" borderId="10" xfId="0" applyFont="1" applyBorder="1" applyAlignment="1">
      <alignment horizontal="left" vertical="top" wrapText="1"/>
    </xf>
    <xf numFmtId="0" fontId="71" fillId="0" borderId="10" xfId="0" applyFont="1" applyBorder="1" applyAlignment="1">
      <alignment horizontal="left" vertical="top" wrapText="1"/>
    </xf>
    <xf numFmtId="0" fontId="71" fillId="0" borderId="10" xfId="0" applyFont="1" applyFill="1" applyBorder="1" applyAlignment="1">
      <alignment vertical="top" wrapText="1"/>
    </xf>
    <xf numFmtId="0" fontId="71" fillId="0" borderId="10" xfId="0" applyFont="1" applyFill="1" applyBorder="1" applyAlignment="1">
      <alignment horizontal="left" vertical="top" wrapText="1"/>
    </xf>
    <xf numFmtId="0" fontId="71" fillId="8" borderId="10" xfId="0" applyFont="1" applyFill="1" applyBorder="1" applyAlignment="1">
      <alignment vertical="top" wrapText="1"/>
    </xf>
    <xf numFmtId="0" fontId="12" fillId="0" borderId="10" xfId="0" applyFont="1" applyFill="1" applyBorder="1" applyAlignment="1" quotePrefix="1">
      <alignment vertical="top" wrapText="1"/>
    </xf>
    <xf numFmtId="0" fontId="71" fillId="0" borderId="10" xfId="0" applyFont="1" applyFill="1" applyBorder="1" applyAlignment="1">
      <alignment horizontal="center" vertical="top"/>
    </xf>
    <xf numFmtId="0" fontId="71" fillId="0" borderId="10" xfId="0" applyFont="1" applyFill="1" applyBorder="1" applyAlignment="1">
      <alignment horizontal="left" vertical="top"/>
    </xf>
    <xf numFmtId="0" fontId="12" fillId="10" borderId="10" xfId="0" applyFont="1" applyFill="1" applyBorder="1" applyAlignment="1">
      <alignment horizontal="center" vertical="top" wrapText="1"/>
    </xf>
    <xf numFmtId="0" fontId="12" fillId="0" borderId="10" xfId="35" applyFont="1" applyFill="1" applyBorder="1" applyAlignment="1">
      <alignment horizontal="left" vertical="top" wrapText="1"/>
    </xf>
    <xf numFmtId="0" fontId="12" fillId="10" borderId="10" xfId="0" applyFont="1" applyFill="1" applyBorder="1" applyAlignment="1">
      <alignment horizontal="center" vertical="top"/>
    </xf>
    <xf numFmtId="0" fontId="12" fillId="10" borderId="10" xfId="0" applyFont="1" applyFill="1" applyBorder="1" applyAlignment="1">
      <alignment horizontal="left" vertical="top"/>
    </xf>
    <xf numFmtId="0" fontId="12" fillId="10" borderId="10" xfId="0" applyFont="1" applyFill="1" applyBorder="1" applyAlignment="1">
      <alignment horizontal="left" vertical="top" wrapText="1"/>
    </xf>
    <xf numFmtId="14" fontId="12" fillId="0" borderId="10" xfId="0" applyNumberFormat="1" applyFont="1" applyFill="1" applyBorder="1" applyAlignment="1">
      <alignment horizontal="left" vertical="top" wrapText="1"/>
    </xf>
    <xf numFmtId="0" fontId="12" fillId="0" borderId="0" xfId="0" applyFont="1" applyFill="1" applyAlignment="1">
      <alignment vertical="top" wrapText="1"/>
    </xf>
    <xf numFmtId="180" fontId="12" fillId="0" borderId="10" xfId="0" applyNumberFormat="1" applyFont="1" applyFill="1" applyBorder="1" applyAlignment="1">
      <alignment horizontal="left" vertical="top"/>
    </xf>
    <xf numFmtId="0" fontId="71" fillId="0" borderId="10" xfId="0" applyFont="1" applyBorder="1" applyAlignment="1">
      <alignment vertical="top" wrapText="1"/>
    </xf>
    <xf numFmtId="0" fontId="12" fillId="0" borderId="10" xfId="0" applyFont="1" applyBorder="1" applyAlignment="1">
      <alignment horizontal="left" vertical="top" wrapText="1"/>
    </xf>
    <xf numFmtId="14" fontId="12" fillId="0" borderId="10" xfId="0" applyNumberFormat="1" applyFont="1" applyBorder="1" applyAlignment="1">
      <alignment horizontal="left" vertical="top" wrapText="1"/>
    </xf>
    <xf numFmtId="0" fontId="12" fillId="34" borderId="10" xfId="0" applyFont="1" applyFill="1" applyBorder="1" applyAlignment="1">
      <alignment horizontal="left" vertical="top" wrapText="1"/>
    </xf>
    <xf numFmtId="0" fontId="12" fillId="0" borderId="11" xfId="0" applyFont="1" applyFill="1" applyBorder="1" applyAlignment="1">
      <alignment horizontal="left" vertical="top" wrapText="1"/>
    </xf>
    <xf numFmtId="15" fontId="12" fillId="0" borderId="10" xfId="0" applyNumberFormat="1" applyFont="1" applyFill="1" applyBorder="1" applyAlignment="1">
      <alignment horizontal="left" vertical="top"/>
    </xf>
    <xf numFmtId="0" fontId="12" fillId="0" borderId="11" xfId="0" applyFont="1" applyFill="1" applyBorder="1" applyAlignment="1">
      <alignment horizontal="left" vertical="center" wrapText="1"/>
    </xf>
    <xf numFmtId="49" fontId="12" fillId="0" borderId="10" xfId="0" applyNumberFormat="1" applyFont="1" applyFill="1" applyBorder="1" applyAlignment="1">
      <alignment horizontal="left" vertical="top" wrapText="1"/>
    </xf>
    <xf numFmtId="0" fontId="12" fillId="16" borderId="10" xfId="0" applyFont="1" applyFill="1" applyBorder="1" applyAlignment="1">
      <alignment horizontal="center" vertical="top"/>
    </xf>
    <xf numFmtId="0" fontId="12" fillId="16" borderId="10" xfId="0" applyFont="1" applyFill="1" applyBorder="1" applyAlignment="1">
      <alignment horizontal="left" vertical="top" wrapText="1"/>
    </xf>
    <xf numFmtId="0" fontId="12" fillId="16" borderId="10" xfId="0" applyFont="1" applyFill="1" applyBorder="1" applyAlignment="1">
      <alignment horizontal="left" vertical="top"/>
    </xf>
    <xf numFmtId="0" fontId="12" fillId="16" borderId="10" xfId="0" applyFont="1" applyFill="1" applyBorder="1" applyAlignment="1">
      <alignment horizontal="center" vertical="top" wrapText="1"/>
    </xf>
    <xf numFmtId="0" fontId="12" fillId="16" borderId="10" xfId="0" applyFont="1" applyFill="1" applyBorder="1" applyAlignment="1">
      <alignment vertical="top" wrapText="1"/>
    </xf>
    <xf numFmtId="0" fontId="71" fillId="0" borderId="0" xfId="0" applyFont="1" applyAlignment="1">
      <alignment horizontal="left" vertical="top"/>
    </xf>
    <xf numFmtId="0" fontId="12" fillId="0" borderId="10" xfId="0" applyFont="1" applyFill="1" applyBorder="1" applyAlignment="1">
      <alignment horizontal="left"/>
    </xf>
    <xf numFmtId="183" fontId="12" fillId="0" borderId="10" xfId="0" applyNumberFormat="1" applyFont="1" applyFill="1" applyBorder="1" applyAlignment="1">
      <alignment horizontal="left" vertical="top" wrapText="1"/>
    </xf>
    <xf numFmtId="183" fontId="12" fillId="36" borderId="10" xfId="0" applyNumberFormat="1" applyFont="1" applyFill="1" applyBorder="1" applyAlignment="1">
      <alignment horizontal="left" vertical="top" wrapText="1"/>
    </xf>
    <xf numFmtId="0" fontId="12" fillId="36" borderId="10"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34" borderId="0" xfId="0" applyFont="1" applyFill="1" applyAlignment="1">
      <alignment horizontal="left" vertical="top" wrapText="1"/>
    </xf>
    <xf numFmtId="0" fontId="12" fillId="0" borderId="10" xfId="0" applyFont="1" applyFill="1" applyBorder="1" applyAlignment="1" applyProtection="1">
      <alignment horizontal="left" vertical="top" wrapText="1"/>
      <protection locked="0"/>
    </xf>
    <xf numFmtId="0" fontId="16" fillId="0" borderId="13" xfId="0" applyFont="1" applyBorder="1" applyAlignment="1">
      <alignment vertical="top" wrapText="1"/>
    </xf>
    <xf numFmtId="0" fontId="16" fillId="0" borderId="12" xfId="0" applyFont="1" applyBorder="1" applyAlignment="1">
      <alignment vertical="top" wrapText="1"/>
    </xf>
    <xf numFmtId="0" fontId="75" fillId="0" borderId="0" xfId="0" applyFont="1" applyAlignment="1">
      <alignment/>
    </xf>
    <xf numFmtId="0" fontId="2" fillId="0" borderId="10" xfId="0" applyFont="1" applyFill="1" applyBorder="1" applyAlignment="1" quotePrefix="1">
      <alignment vertical="top" wrapText="1"/>
    </xf>
    <xf numFmtId="0" fontId="2" fillId="0" borderId="12" xfId="0" applyFont="1" applyFill="1" applyBorder="1" applyAlignment="1">
      <alignment vertical="top" wrapText="1"/>
    </xf>
    <xf numFmtId="0" fontId="2" fillId="0" borderId="10" xfId="0" applyFont="1" applyFill="1" applyBorder="1" applyAlignment="1">
      <alignment vertical="top" wrapText="1" shrinkToFit="1"/>
    </xf>
    <xf numFmtId="15" fontId="2" fillId="34" borderId="10" xfId="0" applyNumberFormat="1" applyFont="1" applyFill="1" applyBorder="1" applyAlignment="1">
      <alignment vertical="top" wrapText="1"/>
    </xf>
    <xf numFmtId="0" fontId="7" fillId="0" borderId="10" xfId="0" applyFont="1" applyFill="1" applyBorder="1" applyAlignment="1">
      <alignment vertical="top" wrapText="1"/>
    </xf>
    <xf numFmtId="0" fontId="12" fillId="0" borderId="10" xfId="0" applyFont="1" applyFill="1" applyBorder="1" applyAlignment="1" quotePrefix="1">
      <alignment horizontal="left" vertical="top" wrapText="1"/>
    </xf>
    <xf numFmtId="49" fontId="12" fillId="0" borderId="10" xfId="0" applyNumberFormat="1" applyFont="1" applyFill="1" applyBorder="1" applyAlignment="1">
      <alignment horizontal="center" vertical="top" wrapText="1"/>
    </xf>
    <xf numFmtId="0" fontId="12" fillId="0" borderId="10" xfId="0" applyNumberFormat="1" applyFont="1" applyFill="1" applyBorder="1" applyAlignment="1">
      <alignment horizontal="left" vertical="top" wrapText="1"/>
    </xf>
    <xf numFmtId="0" fontId="0" fillId="0" borderId="0" xfId="0" applyFill="1" applyAlignment="1">
      <alignment/>
    </xf>
    <xf numFmtId="0" fontId="20" fillId="0" borderId="10" xfId="0" applyFont="1" applyFill="1" applyBorder="1" applyAlignment="1" quotePrefix="1">
      <alignment vertical="top" wrapText="1"/>
    </xf>
    <xf numFmtId="0" fontId="12" fillId="0" borderId="10" xfId="0" applyFont="1" applyFill="1" applyBorder="1" applyAlignment="1">
      <alignment horizontal="left" vertical="center" wrapText="1"/>
    </xf>
    <xf numFmtId="49" fontId="12" fillId="0" borderId="10" xfId="0" applyNumberFormat="1" applyFont="1" applyFill="1" applyBorder="1" applyAlignment="1">
      <alignment horizontal="left" vertical="top"/>
    </xf>
    <xf numFmtId="0" fontId="26" fillId="0" borderId="0" xfId="0" applyFont="1" applyFill="1" applyAlignment="1">
      <alignment/>
    </xf>
    <xf numFmtId="0" fontId="0" fillId="0" borderId="0" xfId="0" applyFont="1" applyFill="1" applyAlignment="1">
      <alignment/>
    </xf>
    <xf numFmtId="183" fontId="12" fillId="34" borderId="10" xfId="0" applyNumberFormat="1" applyFont="1" applyFill="1" applyBorder="1" applyAlignment="1">
      <alignment horizontal="left" vertical="top" wrapText="1"/>
    </xf>
    <xf numFmtId="183" fontId="12" fillId="10" borderId="10" xfId="0" applyNumberFormat="1" applyFont="1" applyFill="1" applyBorder="1" applyAlignment="1">
      <alignment horizontal="left" vertical="top" wrapText="1"/>
    </xf>
    <xf numFmtId="0" fontId="26" fillId="0" borderId="0" xfId="0" applyFont="1" applyAlignment="1">
      <alignment/>
    </xf>
    <xf numFmtId="0" fontId="0" fillId="0" borderId="0" xfId="0" applyFont="1" applyAlignment="1">
      <alignment/>
    </xf>
    <xf numFmtId="0" fontId="12" fillId="0" borderId="0" xfId="0" applyFont="1" applyAlignment="1">
      <alignment horizontal="left"/>
    </xf>
    <xf numFmtId="0" fontId="12" fillId="0" borderId="0" xfId="0" applyFont="1" applyAlignment="1">
      <alignment horizontal="left" vertical="top"/>
    </xf>
    <xf numFmtId="0" fontId="12" fillId="0" borderId="0" xfId="0" applyFont="1" applyAlignment="1">
      <alignment horizontal="left" wrapText="1"/>
    </xf>
    <xf numFmtId="0" fontId="14" fillId="35" borderId="10" xfId="0" applyFont="1" applyFill="1" applyBorder="1" applyAlignment="1">
      <alignment horizontal="center" vertical="center"/>
    </xf>
    <xf numFmtId="0" fontId="14" fillId="35" borderId="10" xfId="34"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4" fillId="35" borderId="10" xfId="0" applyNumberFormat="1" applyFont="1" applyFill="1" applyBorder="1" applyAlignment="1">
      <alignment horizontal="center" vertical="top" wrapText="1"/>
    </xf>
    <xf numFmtId="0" fontId="71" fillId="0" borderId="10" xfId="0" applyFont="1" applyBorder="1" applyAlignment="1">
      <alignment horizontal="left" wrapText="1"/>
    </xf>
    <xf numFmtId="15" fontId="12" fillId="10" borderId="10" xfId="0" applyNumberFormat="1" applyFont="1" applyFill="1" applyBorder="1" applyAlignment="1">
      <alignment horizontal="left" vertical="top"/>
    </xf>
    <xf numFmtId="0" fontId="12" fillId="10" borderId="10" xfId="0" applyFont="1" applyFill="1" applyBorder="1" applyAlignment="1">
      <alignment horizontal="left"/>
    </xf>
    <xf numFmtId="0" fontId="14" fillId="10" borderId="10" xfId="0" applyFont="1" applyFill="1" applyBorder="1" applyAlignment="1">
      <alignment horizontal="left" vertical="top" wrapText="1"/>
    </xf>
    <xf numFmtId="0" fontId="14" fillId="0" borderId="10" xfId="0" applyFont="1" applyFill="1" applyBorder="1" applyAlignment="1">
      <alignment horizontal="left" vertical="top" wrapText="1"/>
    </xf>
    <xf numFmtId="0" fontId="12" fillId="0" borderId="10" xfId="0" applyFont="1" applyFill="1" applyBorder="1" applyAlignment="1">
      <alignment horizontal="left" wrapText="1"/>
    </xf>
    <xf numFmtId="17" fontId="12" fillId="0" borderId="10" xfId="0" applyNumberFormat="1" applyFont="1" applyFill="1" applyBorder="1" applyAlignment="1" quotePrefix="1">
      <alignment horizontal="left" vertical="top"/>
    </xf>
    <xf numFmtId="2" fontId="12" fillId="0" borderId="10" xfId="34" applyNumberFormat="1" applyFont="1" applyFill="1" applyBorder="1" applyAlignment="1">
      <alignment horizontal="left" vertical="top" wrapText="1"/>
    </xf>
    <xf numFmtId="0" fontId="12" fillId="0" borderId="10" xfId="34" applyFont="1" applyFill="1" applyBorder="1" applyAlignment="1">
      <alignment horizontal="left" vertical="top" wrapText="1"/>
    </xf>
    <xf numFmtId="0" fontId="12" fillId="10" borderId="10" xfId="0" applyFont="1" applyFill="1" applyBorder="1" applyAlignment="1">
      <alignment horizontal="left" wrapText="1"/>
    </xf>
    <xf numFmtId="0" fontId="14" fillId="0" borderId="0" xfId="0" applyFont="1" applyAlignment="1">
      <alignment horizontal="left"/>
    </xf>
    <xf numFmtId="0" fontId="12" fillId="0" borderId="10" xfId="0" applyFont="1" applyFill="1" applyBorder="1" applyAlignment="1">
      <alignment wrapText="1"/>
    </xf>
    <xf numFmtId="0" fontId="2" fillId="0" borderId="10" xfId="0" applyFont="1" applyFill="1" applyBorder="1" applyAlignment="1">
      <alignment horizontal="center" vertical="top" wrapText="1"/>
    </xf>
    <xf numFmtId="0" fontId="2" fillId="34"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2" fillId="10" borderId="10" xfId="0" applyFont="1" applyFill="1" applyBorder="1" applyAlignment="1">
      <alignment horizontal="left" vertical="top" wrapText="1"/>
    </xf>
    <xf numFmtId="0" fontId="76" fillId="0" borderId="10" xfId="0" applyFont="1" applyBorder="1" applyAlignment="1">
      <alignment vertical="top" wrapText="1"/>
    </xf>
    <xf numFmtId="0" fontId="76" fillId="0" borderId="10" xfId="0" applyFont="1" applyBorder="1" applyAlignment="1">
      <alignment horizontal="left" vertical="top" wrapText="1"/>
    </xf>
    <xf numFmtId="0" fontId="76" fillId="0" borderId="10" xfId="0" applyFont="1" applyFill="1" applyBorder="1" applyAlignment="1">
      <alignment horizontal="left" vertical="top" wrapText="1"/>
    </xf>
    <xf numFmtId="0" fontId="76" fillId="0" borderId="0" xfId="0" applyFont="1" applyAlignment="1">
      <alignment vertical="center"/>
    </xf>
    <xf numFmtId="0" fontId="76" fillId="0" borderId="0" xfId="0" applyFont="1" applyFill="1" applyAlignment="1">
      <alignment/>
    </xf>
    <xf numFmtId="0" fontId="76" fillId="0" borderId="0" xfId="0" applyFont="1" applyFill="1" applyAlignment="1">
      <alignment wrapText="1"/>
    </xf>
    <xf numFmtId="0" fontId="76" fillId="0" borderId="0" xfId="0" applyFont="1" applyBorder="1" applyAlignment="1">
      <alignment horizontal="center" vertical="center"/>
    </xf>
    <xf numFmtId="0" fontId="77" fillId="35" borderId="10" xfId="0" applyFont="1" applyFill="1" applyBorder="1" applyAlignment="1">
      <alignment horizontal="center" vertical="center"/>
    </xf>
    <xf numFmtId="0" fontId="77" fillId="35" borderId="10" xfId="0" applyFont="1" applyFill="1" applyBorder="1" applyAlignment="1">
      <alignment horizontal="center" vertical="center" wrapText="1"/>
    </xf>
    <xf numFmtId="0" fontId="77" fillId="35" borderId="10" xfId="0" applyNumberFormat="1" applyFont="1" applyFill="1" applyBorder="1" applyAlignment="1">
      <alignment horizontal="center" vertical="center"/>
    </xf>
    <xf numFmtId="0" fontId="76"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6" fillId="0" borderId="10" xfId="0" applyFont="1" applyFill="1" applyBorder="1" applyAlignment="1">
      <alignment horizontal="left" vertical="center"/>
    </xf>
    <xf numFmtId="0" fontId="76" fillId="0" borderId="10" xfId="0" applyNumberFormat="1" applyFont="1" applyFill="1" applyBorder="1" applyAlignment="1">
      <alignment horizontal="center" vertical="center"/>
    </xf>
    <xf numFmtId="0" fontId="76" fillId="0" borderId="10" xfId="0" applyFont="1" applyFill="1" applyBorder="1" applyAlignment="1">
      <alignment horizontal="left" vertical="center" wrapText="1"/>
    </xf>
    <xf numFmtId="0" fontId="78" fillId="0" borderId="10" xfId="0" applyFont="1" applyBorder="1" applyAlignment="1">
      <alignment horizontal="center" vertical="center"/>
    </xf>
    <xf numFmtId="1" fontId="78" fillId="0" borderId="10" xfId="0" applyNumberFormat="1" applyFont="1" applyBorder="1" applyAlignment="1">
      <alignment horizontal="center" vertical="center"/>
    </xf>
    <xf numFmtId="0" fontId="7" fillId="0" borderId="10" xfId="0" applyFont="1" applyFill="1" applyBorder="1" applyAlignment="1">
      <alignment horizontal="justify" vertical="top" wrapText="1"/>
    </xf>
    <xf numFmtId="0" fontId="73" fillId="0" borderId="10" xfId="0" applyFont="1" applyFill="1" applyBorder="1" applyAlignment="1">
      <alignment/>
    </xf>
    <xf numFmtId="0" fontId="7" fillId="0" borderId="10" xfId="0" applyFont="1" applyFill="1" applyBorder="1" applyAlignment="1">
      <alignment/>
    </xf>
    <xf numFmtId="183" fontId="79" fillId="0" borderId="10" xfId="0" applyNumberFormat="1" applyFont="1" applyFill="1" applyBorder="1" applyAlignment="1">
      <alignment horizontal="left" vertical="top" wrapText="1"/>
    </xf>
    <xf numFmtId="0" fontId="12" fillId="0" borderId="0" xfId="0" applyFont="1" applyAlignment="1">
      <alignment horizontal="left" vertical="top" wrapText="1"/>
    </xf>
    <xf numFmtId="0" fontId="12" fillId="0" borderId="10" xfId="0" applyFont="1" applyBorder="1" applyAlignment="1">
      <alignment vertical="top" wrapText="1"/>
    </xf>
    <xf numFmtId="0" fontId="76" fillId="0" borderId="10" xfId="0" applyFont="1" applyFill="1" applyBorder="1" applyAlignment="1">
      <alignment vertical="top" wrapText="1"/>
    </xf>
    <xf numFmtId="0" fontId="71" fillId="0" borderId="0" xfId="0" applyFont="1" applyFill="1" applyAlignment="1">
      <alignment horizontal="left"/>
    </xf>
    <xf numFmtId="0" fontId="71" fillId="0" borderId="0" xfId="0" applyFont="1" applyFill="1" applyAlignment="1">
      <alignment/>
    </xf>
    <xf numFmtId="0" fontId="71" fillId="0" borderId="0" xfId="0" applyFont="1" applyFill="1" applyAlignment="1">
      <alignment horizontal="left" vertical="top"/>
    </xf>
    <xf numFmtId="0" fontId="26" fillId="0" borderId="10" xfId="0" applyFont="1" applyFill="1" applyBorder="1" applyAlignment="1">
      <alignment vertical="top" wrapText="1"/>
    </xf>
    <xf numFmtId="0" fontId="2" fillId="0" borderId="10" xfId="0" applyFont="1" applyFill="1" applyBorder="1" applyAlignment="1">
      <alignment horizontal="justify" vertical="top" wrapText="1"/>
    </xf>
    <xf numFmtId="0" fontId="2" fillId="0" borderId="10" xfId="0" applyFont="1" applyFill="1" applyBorder="1" applyAlignment="1">
      <alignment vertical="top"/>
    </xf>
    <xf numFmtId="0" fontId="2" fillId="0" borderId="10" xfId="0" applyFont="1" applyFill="1" applyBorder="1" applyAlignment="1">
      <alignment horizontal="left" vertical="top"/>
    </xf>
    <xf numFmtId="0" fontId="7" fillId="0" borderId="10" xfId="0" applyFont="1" applyFill="1" applyBorder="1" applyAlignment="1">
      <alignment wrapText="1"/>
    </xf>
    <xf numFmtId="2" fontId="12" fillId="0" borderId="10" xfId="0" applyNumberFormat="1" applyFont="1" applyFill="1" applyBorder="1" applyAlignment="1">
      <alignment horizontal="left" vertical="top" wrapText="1"/>
    </xf>
    <xf numFmtId="0" fontId="7" fillId="0" borderId="0" xfId="0" applyFont="1" applyFill="1" applyAlignment="1">
      <alignment horizontal="left" vertical="top" wrapText="1"/>
    </xf>
    <xf numFmtId="0" fontId="26" fillId="0" borderId="10" xfId="0" applyFont="1" applyFill="1" applyBorder="1" applyAlignment="1">
      <alignment horizontal="left" vertical="top" wrapText="1"/>
    </xf>
    <xf numFmtId="0" fontId="0" fillId="0" borderId="10" xfId="0" applyFill="1" applyBorder="1" applyAlignment="1">
      <alignment horizontal="left" vertical="top" wrapText="1"/>
    </xf>
    <xf numFmtId="183" fontId="12" fillId="0" borderId="10" xfId="0" applyNumberFormat="1" applyFont="1" applyFill="1" applyBorder="1" applyAlignment="1">
      <alignment horizontal="left" vertical="top"/>
    </xf>
    <xf numFmtId="0" fontId="77" fillId="0" borderId="0" xfId="0" applyFont="1" applyBorder="1" applyAlignment="1">
      <alignment horizontal="left"/>
    </xf>
    <xf numFmtId="0" fontId="77" fillId="0" borderId="0" xfId="0" applyFont="1" applyBorder="1" applyAlignment="1">
      <alignment horizontal="left" wrapText="1"/>
    </xf>
    <xf numFmtId="0" fontId="76" fillId="0" borderId="0" xfId="0" applyFont="1" applyBorder="1" applyAlignment="1">
      <alignment horizontal="center"/>
    </xf>
    <xf numFmtId="0" fontId="76" fillId="0" borderId="0" xfId="0" applyFont="1" applyBorder="1" applyAlignment="1">
      <alignment horizontal="left"/>
    </xf>
    <xf numFmtId="0" fontId="76" fillId="0" borderId="0" xfId="0" applyFont="1" applyBorder="1" applyAlignment="1">
      <alignment horizontal="left" wrapText="1"/>
    </xf>
    <xf numFmtId="181" fontId="76" fillId="0" borderId="10" xfId="0" applyNumberFormat="1" applyFont="1" applyFill="1" applyBorder="1" applyAlignment="1">
      <alignment horizontal="center" vertical="center"/>
    </xf>
    <xf numFmtId="0" fontId="7" fillId="0" borderId="10" xfId="0" applyFont="1" applyFill="1" applyBorder="1" applyAlignment="1">
      <alignment horizontal="left" vertical="center"/>
    </xf>
    <xf numFmtId="1" fontId="78" fillId="35" borderId="10" xfId="0" applyNumberFormat="1" applyFont="1" applyFill="1" applyBorder="1" applyAlignment="1">
      <alignment horizontal="center" vertical="center"/>
    </xf>
    <xf numFmtId="0" fontId="76" fillId="0" borderId="10" xfId="0" applyFont="1" applyFill="1" applyBorder="1" applyAlignment="1">
      <alignment vertical="center" wrapText="1"/>
    </xf>
    <xf numFmtId="0" fontId="70" fillId="0" borderId="10" xfId="0" applyFont="1" applyBorder="1" applyAlignment="1">
      <alignment vertical="top" wrapText="1"/>
    </xf>
    <xf numFmtId="183" fontId="12" fillId="36" borderId="10" xfId="0" applyNumberFormat="1" applyFont="1" applyFill="1" applyBorder="1" applyAlignment="1">
      <alignment horizontal="left" vertical="top" wrapText="1"/>
    </xf>
    <xf numFmtId="0" fontId="0" fillId="0" borderId="0" xfId="0" applyFill="1" applyAlignment="1">
      <alignment/>
    </xf>
    <xf numFmtId="183" fontId="12" fillId="10" borderId="10" xfId="0" applyNumberFormat="1" applyFont="1" applyFill="1" applyBorder="1" applyAlignment="1">
      <alignment horizontal="left" vertical="top" wrapText="1"/>
    </xf>
    <xf numFmtId="0" fontId="2" fillId="36" borderId="10" xfId="0" applyFont="1" applyFill="1" applyBorder="1" applyAlignment="1">
      <alignment vertical="top"/>
    </xf>
    <xf numFmtId="183" fontId="2" fillId="0" borderId="10" xfId="0" applyNumberFormat="1" applyFont="1" applyFill="1" applyBorder="1" applyAlignment="1">
      <alignment horizontal="left" vertical="top" wrapText="1"/>
    </xf>
    <xf numFmtId="0" fontId="0" fillId="0" borderId="0" xfId="0" applyAlignment="1">
      <alignment/>
    </xf>
    <xf numFmtId="0" fontId="0" fillId="0" borderId="0" xfId="0" applyFill="1" applyAlignment="1">
      <alignment/>
    </xf>
    <xf numFmtId="0" fontId="28" fillId="0" borderId="10" xfId="0" applyFont="1" applyFill="1" applyBorder="1" applyAlignment="1">
      <alignment horizontal="left" vertical="top" wrapText="1"/>
    </xf>
    <xf numFmtId="0" fontId="7" fillId="8" borderId="10" xfId="0" applyFont="1" applyFill="1" applyBorder="1" applyAlignment="1">
      <alignment horizontal="left" vertical="top" wrapText="1"/>
    </xf>
    <xf numFmtId="0" fontId="27" fillId="0" borderId="10" xfId="0" applyFont="1" applyFill="1" applyBorder="1" applyAlignment="1">
      <alignment horizontal="left" vertical="top" wrapText="1"/>
    </xf>
    <xf numFmtId="0" fontId="70" fillId="10" borderId="10" xfId="0" applyFont="1" applyFill="1" applyBorder="1" applyAlignment="1">
      <alignment vertical="top" wrapText="1"/>
    </xf>
    <xf numFmtId="0" fontId="78" fillId="35" borderId="14" xfId="0" applyFont="1" applyFill="1" applyBorder="1" applyAlignment="1">
      <alignment horizontal="center" vertical="center"/>
    </xf>
    <xf numFmtId="49" fontId="12" fillId="0" borderId="10" xfId="0" applyNumberFormat="1" applyFont="1" applyFill="1" applyBorder="1" applyAlignment="1">
      <alignment vertical="top" wrapText="1"/>
    </xf>
    <xf numFmtId="0" fontId="7"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xf>
    <xf numFmtId="181" fontId="7" fillId="0" borderId="10" xfId="0" applyNumberFormat="1" applyFont="1" applyFill="1" applyBorder="1" applyAlignment="1">
      <alignment horizontal="center" vertical="center"/>
    </xf>
    <xf numFmtId="0" fontId="70" fillId="0" borderId="0" xfId="0" applyFont="1" applyAlignment="1">
      <alignment/>
    </xf>
    <xf numFmtId="183" fontId="70" fillId="0" borderId="0" xfId="0" applyNumberFormat="1" applyFont="1" applyAlignment="1">
      <alignment horizontal="left"/>
    </xf>
    <xf numFmtId="0" fontId="70" fillId="0" borderId="0" xfId="0" applyFont="1" applyAlignment="1">
      <alignment horizontal="left"/>
    </xf>
    <xf numFmtId="0" fontId="80" fillId="0" borderId="0" xfId="0" applyFont="1" applyAlignment="1">
      <alignment/>
    </xf>
    <xf numFmtId="0" fontId="80" fillId="0" borderId="0" xfId="0" applyFont="1" applyAlignment="1">
      <alignment horizontal="center" vertical="top"/>
    </xf>
    <xf numFmtId="0" fontId="80" fillId="35" borderId="10" xfId="0" applyFont="1" applyFill="1" applyBorder="1" applyAlignment="1">
      <alignment horizontal="center" vertical="center"/>
    </xf>
    <xf numFmtId="0" fontId="70" fillId="0" borderId="10" xfId="0" applyFont="1" applyBorder="1" applyAlignment="1">
      <alignment horizontal="left" vertical="top"/>
    </xf>
    <xf numFmtId="0" fontId="70" fillId="0" borderId="10" xfId="0" applyFont="1" applyBorder="1" applyAlignment="1">
      <alignment horizontal="left" vertical="center"/>
    </xf>
    <xf numFmtId="0" fontId="70" fillId="0" borderId="10" xfId="0" applyFont="1" applyBorder="1" applyAlignment="1">
      <alignment horizontal="center" vertical="top"/>
    </xf>
    <xf numFmtId="0" fontId="70" fillId="0" borderId="11" xfId="0" applyFont="1" applyBorder="1" applyAlignment="1">
      <alignment horizontal="center" vertical="top"/>
    </xf>
    <xf numFmtId="0" fontId="70" fillId="0" borderId="15" xfId="0" applyFont="1" applyBorder="1" applyAlignment="1">
      <alignment horizontal="center" vertical="top"/>
    </xf>
    <xf numFmtId="0" fontId="70" fillId="0" borderId="14" xfId="0" applyFont="1" applyBorder="1" applyAlignment="1">
      <alignment horizontal="center" vertical="top"/>
    </xf>
    <xf numFmtId="0" fontId="70" fillId="37" borderId="10" xfId="0" applyFont="1" applyFill="1" applyBorder="1" applyAlignment="1">
      <alignment horizontal="center" vertical="top"/>
    </xf>
    <xf numFmtId="0" fontId="70" fillId="0" borderId="10" xfId="0" applyFont="1" applyFill="1" applyBorder="1" applyAlignment="1">
      <alignment horizontal="center" vertical="top"/>
    </xf>
    <xf numFmtId="0" fontId="70" fillId="0" borderId="11" xfId="0" applyFont="1" applyBorder="1" applyAlignment="1">
      <alignment vertical="top"/>
    </xf>
    <xf numFmtId="0" fontId="70" fillId="0" borderId="15" xfId="0" applyFont="1" applyBorder="1" applyAlignment="1">
      <alignment vertical="top"/>
    </xf>
    <xf numFmtId="0" fontId="70" fillId="0" borderId="14" xfId="0" applyFont="1" applyBorder="1" applyAlignment="1">
      <alignment vertical="top"/>
    </xf>
    <xf numFmtId="0" fontId="70" fillId="0" borderId="10" xfId="0" applyFont="1" applyBorder="1" applyAlignment="1">
      <alignment vertical="top"/>
    </xf>
    <xf numFmtId="0" fontId="70" fillId="0" borderId="10" xfId="0" applyFont="1" applyBorder="1" applyAlignment="1">
      <alignment vertical="center"/>
    </xf>
    <xf numFmtId="0" fontId="70" fillId="0" borderId="10" xfId="0" applyFont="1" applyBorder="1" applyAlignment="1">
      <alignment horizontal="center" vertical="center"/>
    </xf>
    <xf numFmtId="0" fontId="70" fillId="37" borderId="10" xfId="0" applyFont="1" applyFill="1" applyBorder="1" applyAlignment="1">
      <alignment horizontal="center" vertical="center"/>
    </xf>
    <xf numFmtId="0" fontId="80" fillId="0" borderId="0" xfId="0" applyFont="1" applyAlignment="1">
      <alignment horizontal="center"/>
    </xf>
    <xf numFmtId="0" fontId="80" fillId="35" borderId="10" xfId="0" applyFont="1" applyFill="1" applyBorder="1" applyAlignment="1">
      <alignment horizontal="center" vertical="center" wrapText="1"/>
    </xf>
    <xf numFmtId="183" fontId="80" fillId="35" borderId="10" xfId="0" applyNumberFormat="1" applyFont="1" applyFill="1" applyBorder="1" applyAlignment="1">
      <alignment horizontal="center" vertical="center" wrapText="1"/>
    </xf>
    <xf numFmtId="0" fontId="70" fillId="0" borderId="10" xfId="0" applyFont="1" applyBorder="1" applyAlignment="1">
      <alignment horizontal="left"/>
    </xf>
    <xf numFmtId="183" fontId="70" fillId="0" borderId="10" xfId="0" applyNumberFormat="1" applyFont="1" applyBorder="1" applyAlignment="1">
      <alignment horizontal="left"/>
    </xf>
    <xf numFmtId="0" fontId="70" fillId="37" borderId="10" xfId="0" applyFont="1" applyFill="1" applyBorder="1" applyAlignment="1">
      <alignment horizontal="center" vertical="top"/>
    </xf>
    <xf numFmtId="0" fontId="70" fillId="37" borderId="10" xfId="0" applyFont="1" applyFill="1" applyBorder="1" applyAlignment="1">
      <alignment horizontal="left"/>
    </xf>
    <xf numFmtId="183" fontId="70" fillId="37" borderId="10" xfId="0" applyNumberFormat="1" applyFont="1" applyFill="1" applyBorder="1" applyAlignment="1">
      <alignment horizontal="left"/>
    </xf>
    <xf numFmtId="0" fontId="70" fillId="0" borderId="10" xfId="0" applyFont="1" applyFill="1" applyBorder="1" applyAlignment="1">
      <alignment vertical="top" wrapText="1"/>
    </xf>
    <xf numFmtId="0" fontId="70" fillId="0" borderId="10" xfId="0" applyFont="1" applyFill="1" applyBorder="1" applyAlignment="1">
      <alignment horizontal="left" vertical="top"/>
    </xf>
    <xf numFmtId="183" fontId="70" fillId="0" borderId="10" xfId="0" applyNumberFormat="1" applyFont="1" applyFill="1" applyBorder="1" applyAlignment="1">
      <alignment horizontal="left" vertical="top"/>
    </xf>
    <xf numFmtId="0" fontId="80" fillId="0" borderId="10" xfId="0" applyNumberFormat="1" applyFont="1" applyFill="1" applyBorder="1" applyAlignment="1">
      <alignment horizontal="center" vertical="top"/>
    </xf>
    <xf numFmtId="183" fontId="70" fillId="0" borderId="10" xfId="0" applyNumberFormat="1" applyFont="1" applyBorder="1" applyAlignment="1">
      <alignment horizontal="left" vertical="top"/>
    </xf>
    <xf numFmtId="0" fontId="70" fillId="37" borderId="10" xfId="0" applyFont="1" applyFill="1" applyBorder="1" applyAlignment="1">
      <alignment vertical="center"/>
    </xf>
    <xf numFmtId="0" fontId="70" fillId="37" borderId="10" xfId="0" applyFont="1" applyFill="1" applyBorder="1" applyAlignment="1">
      <alignment horizontal="left" vertical="center"/>
    </xf>
    <xf numFmtId="183" fontId="70" fillId="37" borderId="10" xfId="0" applyNumberFormat="1" applyFont="1" applyFill="1" applyBorder="1" applyAlignment="1">
      <alignment horizontal="left" vertical="center"/>
    </xf>
    <xf numFmtId="0" fontId="80" fillId="37" borderId="10" xfId="0" applyNumberFormat="1" applyFont="1" applyFill="1" applyBorder="1" applyAlignment="1">
      <alignment horizontal="center" vertical="center"/>
    </xf>
    <xf numFmtId="183" fontId="70" fillId="0" borderId="10" xfId="0" applyNumberFormat="1" applyFont="1" applyBorder="1" applyAlignment="1">
      <alignment horizontal="left" vertical="center"/>
    </xf>
    <xf numFmtId="0" fontId="80" fillId="0" borderId="10" xfId="0" applyNumberFormat="1" applyFont="1" applyBorder="1" applyAlignment="1">
      <alignment horizontal="center" vertical="center"/>
    </xf>
    <xf numFmtId="0" fontId="70" fillId="37" borderId="10" xfId="0" applyFont="1" applyFill="1" applyBorder="1" applyAlignment="1">
      <alignment wrapText="1"/>
    </xf>
    <xf numFmtId="0" fontId="70" fillId="37" borderId="10" xfId="0" applyFont="1" applyFill="1" applyBorder="1" applyAlignment="1">
      <alignment vertical="top" wrapText="1"/>
    </xf>
    <xf numFmtId="0" fontId="70" fillId="37" borderId="10" xfId="0" applyFont="1" applyFill="1" applyBorder="1" applyAlignment="1">
      <alignment horizontal="left" vertical="top"/>
    </xf>
    <xf numFmtId="183" fontId="70" fillId="37" borderId="10" xfId="0" applyNumberFormat="1" applyFont="1" applyFill="1" applyBorder="1" applyAlignment="1">
      <alignment horizontal="left" vertical="top" wrapText="1"/>
    </xf>
    <xf numFmtId="0" fontId="80" fillId="37" borderId="10" xfId="0" applyNumberFormat="1" applyFont="1" applyFill="1" applyBorder="1" applyAlignment="1">
      <alignment horizontal="center" vertical="top"/>
    </xf>
    <xf numFmtId="0" fontId="70" fillId="0" borderId="10" xfId="0" applyFont="1" applyBorder="1" applyAlignment="1">
      <alignment vertical="center" wrapText="1"/>
    </xf>
    <xf numFmtId="183" fontId="70" fillId="37" borderId="10" xfId="0" applyNumberFormat="1" applyFont="1" applyFill="1" applyBorder="1" applyAlignment="1">
      <alignment horizontal="left" vertical="center" wrapText="1"/>
    </xf>
    <xf numFmtId="183" fontId="70" fillId="0" borderId="10" xfId="0" applyNumberFormat="1" applyFont="1" applyBorder="1" applyAlignment="1">
      <alignment horizontal="left" vertical="center" wrapText="1"/>
    </xf>
    <xf numFmtId="0" fontId="70" fillId="0" borderId="11" xfId="0" applyFont="1" applyBorder="1" applyAlignment="1">
      <alignment vertical="top" wrapText="1"/>
    </xf>
    <xf numFmtId="0" fontId="70" fillId="0" borderId="15" xfId="0" applyFont="1" applyBorder="1" applyAlignment="1">
      <alignment vertical="top" wrapText="1"/>
    </xf>
    <xf numFmtId="0" fontId="70" fillId="0" borderId="14" xfId="0" applyFont="1" applyBorder="1" applyAlignment="1">
      <alignment vertical="top" wrapText="1"/>
    </xf>
    <xf numFmtId="0" fontId="80" fillId="0" borderId="11" xfId="0" applyNumberFormat="1" applyFont="1" applyBorder="1" applyAlignment="1">
      <alignment vertical="center"/>
    </xf>
    <xf numFmtId="0" fontId="80" fillId="0" borderId="15" xfId="0" applyNumberFormat="1" applyFont="1" applyBorder="1" applyAlignment="1">
      <alignment vertical="center"/>
    </xf>
    <xf numFmtId="0" fontId="80" fillId="0" borderId="14" xfId="0" applyNumberFormat="1" applyFont="1" applyBorder="1" applyAlignment="1">
      <alignment vertical="center"/>
    </xf>
    <xf numFmtId="0" fontId="80" fillId="0" borderId="15" xfId="0" applyNumberFormat="1" applyFont="1" applyBorder="1" applyAlignment="1">
      <alignment horizontal="center" vertical="center"/>
    </xf>
    <xf numFmtId="0" fontId="70" fillId="37" borderId="10" xfId="0" applyFont="1" applyFill="1" applyBorder="1" applyAlignment="1">
      <alignment horizontal="center" vertical="top"/>
    </xf>
    <xf numFmtId="0" fontId="70" fillId="37" borderId="15" xfId="0" applyFont="1" applyFill="1" applyBorder="1" applyAlignment="1">
      <alignment horizontal="left" vertical="top"/>
    </xf>
    <xf numFmtId="0" fontId="70" fillId="37" borderId="14" xfId="0" applyFont="1" applyFill="1" applyBorder="1" applyAlignment="1">
      <alignment horizontal="left" vertical="top"/>
    </xf>
    <xf numFmtId="183" fontId="70" fillId="0" borderId="0" xfId="0" applyNumberFormat="1" applyFont="1" applyAlignment="1">
      <alignment/>
    </xf>
    <xf numFmtId="0" fontId="80" fillId="0" borderId="16" xfId="0" applyNumberFormat="1" applyFont="1" applyBorder="1" applyAlignment="1">
      <alignment horizontal="center" vertical="center"/>
    </xf>
    <xf numFmtId="183" fontId="70" fillId="0" borderId="17" xfId="0" applyNumberFormat="1" applyFont="1" applyBorder="1" applyAlignment="1">
      <alignment horizontal="left"/>
    </xf>
    <xf numFmtId="0" fontId="70" fillId="0" borderId="14" xfId="0" applyFont="1" applyBorder="1" applyAlignment="1">
      <alignment horizontal="center" vertical="center"/>
    </xf>
    <xf numFmtId="0" fontId="70" fillId="0" borderId="17" xfId="0" applyFont="1" applyBorder="1" applyAlignment="1">
      <alignment horizontal="left"/>
    </xf>
    <xf numFmtId="0" fontId="70" fillId="0" borderId="17" xfId="0" applyFont="1" applyBorder="1" applyAlignment="1">
      <alignment horizontal="left" vertical="center"/>
    </xf>
    <xf numFmtId="183" fontId="70" fillId="0" borderId="17" xfId="0" applyNumberFormat="1" applyFont="1" applyBorder="1" applyAlignment="1">
      <alignment horizontal="left" vertical="center"/>
    </xf>
    <xf numFmtId="0" fontId="70" fillId="0" borderId="15" xfId="0" applyFont="1" applyBorder="1" applyAlignment="1">
      <alignment horizontal="center" vertical="center"/>
    </xf>
    <xf numFmtId="0" fontId="70" fillId="37" borderId="17" xfId="0" applyFont="1" applyFill="1" applyBorder="1" applyAlignment="1">
      <alignment horizontal="left" vertical="center"/>
    </xf>
    <xf numFmtId="0" fontId="70" fillId="37" borderId="15" xfId="0" applyFont="1" applyFill="1" applyBorder="1" applyAlignment="1">
      <alignment horizontal="center" vertical="center"/>
    </xf>
    <xf numFmtId="0" fontId="70" fillId="37" borderId="17" xfId="0" applyFont="1" applyFill="1" applyBorder="1" applyAlignment="1">
      <alignment horizontal="left"/>
    </xf>
    <xf numFmtId="183" fontId="70" fillId="37" borderId="17" xfId="0" applyNumberFormat="1" applyFont="1" applyFill="1" applyBorder="1" applyAlignment="1">
      <alignment horizontal="left"/>
    </xf>
    <xf numFmtId="0" fontId="80" fillId="37" borderId="16" xfId="0" applyNumberFormat="1" applyFont="1" applyFill="1" applyBorder="1" applyAlignment="1">
      <alignment horizontal="center" vertical="center"/>
    </xf>
    <xf numFmtId="183" fontId="2" fillId="0" borderId="10" xfId="0" applyNumberFormat="1" applyFont="1" applyFill="1" applyBorder="1" applyAlignment="1">
      <alignment horizontal="left" vertical="center" wrapText="1"/>
    </xf>
    <xf numFmtId="0" fontId="70" fillId="0" borderId="0" xfId="0" applyFont="1" applyAlignment="1">
      <alignment vertical="top"/>
    </xf>
    <xf numFmtId="0" fontId="70" fillId="37" borderId="15" xfId="0" applyFont="1" applyFill="1" applyBorder="1" applyAlignment="1">
      <alignment horizontal="center" vertical="top"/>
    </xf>
    <xf numFmtId="0" fontId="70" fillId="37" borderId="18" xfId="0" applyFont="1" applyFill="1" applyBorder="1" applyAlignment="1">
      <alignment vertical="top"/>
    </xf>
    <xf numFmtId="0" fontId="70" fillId="0" borderId="18" xfId="0" applyFont="1" applyBorder="1" applyAlignment="1">
      <alignment vertical="top"/>
    </xf>
    <xf numFmtId="0" fontId="70" fillId="0" borderId="19" xfId="0" applyFont="1" applyBorder="1" applyAlignment="1">
      <alignment vertical="top"/>
    </xf>
    <xf numFmtId="0" fontId="70" fillId="0" borderId="17" xfId="0" applyFont="1" applyBorder="1" applyAlignment="1">
      <alignment horizontal="left" vertical="top"/>
    </xf>
    <xf numFmtId="0" fontId="70" fillId="0" borderId="18" xfId="0" applyFont="1" applyBorder="1" applyAlignment="1">
      <alignment vertical="top" wrapText="1"/>
    </xf>
    <xf numFmtId="183" fontId="70" fillId="0" borderId="20" xfId="0" applyNumberFormat="1" applyFont="1" applyBorder="1" applyAlignment="1">
      <alignment horizontal="left"/>
    </xf>
    <xf numFmtId="183" fontId="70" fillId="0" borderId="11" xfId="0" applyNumberFormat="1" applyFont="1" applyBorder="1" applyAlignment="1">
      <alignment horizontal="left"/>
    </xf>
    <xf numFmtId="183" fontId="70" fillId="0" borderId="21" xfId="0" applyNumberFormat="1" applyFont="1" applyBorder="1" applyAlignment="1">
      <alignment horizontal="left"/>
    </xf>
    <xf numFmtId="0" fontId="80" fillId="0" borderId="16" xfId="0" applyNumberFormat="1" applyFont="1" applyBorder="1" applyAlignment="1">
      <alignment horizontal="center" vertical="top"/>
    </xf>
    <xf numFmtId="0" fontId="70" fillId="37" borderId="19" xfId="0" applyFont="1" applyFill="1" applyBorder="1" applyAlignment="1">
      <alignment vertical="top"/>
    </xf>
    <xf numFmtId="183" fontId="70" fillId="37" borderId="20" xfId="0" applyNumberFormat="1" applyFont="1" applyFill="1" applyBorder="1" applyAlignment="1">
      <alignment horizontal="left"/>
    </xf>
    <xf numFmtId="0" fontId="70" fillId="0" borderId="0" xfId="0" applyFont="1" applyBorder="1" applyAlignment="1">
      <alignment vertical="top"/>
    </xf>
    <xf numFmtId="0" fontId="70" fillId="0" borderId="20" xfId="0" applyFont="1" applyBorder="1" applyAlignment="1">
      <alignment horizontal="left"/>
    </xf>
    <xf numFmtId="0" fontId="80" fillId="0" borderId="22" xfId="0" applyNumberFormat="1" applyFont="1" applyBorder="1" applyAlignment="1">
      <alignment horizontal="center" vertical="center"/>
    </xf>
    <xf numFmtId="0" fontId="70" fillId="0" borderId="19" xfId="0" applyFont="1" applyBorder="1" applyAlignment="1">
      <alignment vertical="top"/>
    </xf>
    <xf numFmtId="0" fontId="70" fillId="0" borderId="23" xfId="0" applyFont="1" applyBorder="1" applyAlignment="1">
      <alignment horizontal="left"/>
    </xf>
    <xf numFmtId="183" fontId="70" fillId="0" borderId="23" xfId="0" applyNumberFormat="1" applyFont="1" applyBorder="1" applyAlignment="1">
      <alignment horizontal="left"/>
    </xf>
    <xf numFmtId="0" fontId="70" fillId="0" borderId="24" xfId="0" applyFont="1" applyBorder="1" applyAlignment="1">
      <alignment vertical="top"/>
    </xf>
    <xf numFmtId="0" fontId="70" fillId="0" borderId="25" xfId="0" applyFont="1" applyBorder="1" applyAlignment="1">
      <alignment horizontal="left"/>
    </xf>
    <xf numFmtId="183" fontId="70" fillId="0" borderId="25" xfId="0" applyNumberFormat="1" applyFont="1" applyBorder="1" applyAlignment="1">
      <alignment horizontal="left"/>
    </xf>
    <xf numFmtId="0" fontId="70" fillId="37" borderId="0" xfId="0" applyFont="1" applyFill="1" applyBorder="1" applyAlignment="1">
      <alignment vertical="top"/>
    </xf>
    <xf numFmtId="0" fontId="70" fillId="37" borderId="20" xfId="0" applyFont="1" applyFill="1" applyBorder="1" applyAlignment="1">
      <alignment horizontal="left"/>
    </xf>
    <xf numFmtId="0" fontId="80" fillId="0" borderId="26" xfId="0" applyNumberFormat="1" applyFont="1" applyBorder="1" applyAlignment="1">
      <alignment horizontal="center" vertical="center"/>
    </xf>
    <xf numFmtId="0" fontId="70" fillId="0" borderId="18" xfId="0" applyFont="1" applyBorder="1" applyAlignment="1">
      <alignment vertical="center"/>
    </xf>
    <xf numFmtId="0" fontId="70" fillId="37" borderId="18" xfId="0" applyFont="1" applyFill="1" applyBorder="1" applyAlignment="1">
      <alignment vertical="top" wrapText="1"/>
    </xf>
    <xf numFmtId="0" fontId="70" fillId="0" borderId="18" xfId="0" applyFont="1" applyBorder="1" applyAlignment="1">
      <alignment horizontal="left" vertical="center"/>
    </xf>
    <xf numFmtId="0" fontId="70" fillId="37" borderId="18" xfId="0" applyFont="1" applyFill="1" applyBorder="1" applyAlignment="1">
      <alignment horizontal="left" vertical="center"/>
    </xf>
    <xf numFmtId="183" fontId="70" fillId="37" borderId="17" xfId="0" applyNumberFormat="1" applyFont="1" applyFill="1" applyBorder="1" applyAlignment="1">
      <alignment horizontal="left" vertical="center"/>
    </xf>
    <xf numFmtId="0" fontId="80" fillId="37" borderId="16" xfId="0" applyNumberFormat="1" applyFont="1" applyFill="1" applyBorder="1" applyAlignment="1">
      <alignment horizontal="center" vertical="top"/>
    </xf>
    <xf numFmtId="0" fontId="70" fillId="37" borderId="18" xfId="0" applyFont="1" applyFill="1" applyBorder="1" applyAlignment="1">
      <alignment vertical="center"/>
    </xf>
    <xf numFmtId="0" fontId="70" fillId="0" borderId="24" xfId="0" applyFont="1" applyBorder="1" applyAlignment="1">
      <alignment vertical="center"/>
    </xf>
    <xf numFmtId="0" fontId="70" fillId="0" borderId="27" xfId="0" applyFont="1" applyBorder="1" applyAlignment="1">
      <alignment horizontal="left" vertical="center"/>
    </xf>
    <xf numFmtId="183" fontId="70" fillId="0" borderId="27" xfId="0" applyNumberFormat="1" applyFont="1" applyBorder="1" applyAlignment="1">
      <alignment horizontal="left" vertical="center"/>
    </xf>
    <xf numFmtId="0" fontId="70" fillId="37" borderId="28" xfId="0" applyFont="1" applyFill="1" applyBorder="1" applyAlignment="1">
      <alignment vertical="top"/>
    </xf>
    <xf numFmtId="0" fontId="70" fillId="37" borderId="0" xfId="0" applyFont="1" applyFill="1" applyBorder="1" applyAlignment="1">
      <alignment horizontal="left"/>
    </xf>
    <xf numFmtId="0" fontId="70" fillId="37" borderId="29" xfId="0" applyFont="1" applyFill="1" applyBorder="1" applyAlignment="1">
      <alignment vertical="top"/>
    </xf>
    <xf numFmtId="0" fontId="70" fillId="37" borderId="18" xfId="0" applyFont="1" applyFill="1" applyBorder="1" applyAlignment="1">
      <alignment horizontal="left"/>
    </xf>
    <xf numFmtId="183" fontId="70" fillId="37" borderId="17" xfId="0" applyNumberFormat="1" applyFont="1" applyFill="1" applyBorder="1" applyAlignment="1">
      <alignment horizontal="left" vertical="top" wrapText="1"/>
    </xf>
    <xf numFmtId="183" fontId="70" fillId="37" borderId="17" xfId="0" applyNumberFormat="1" applyFont="1" applyFill="1" applyBorder="1" applyAlignment="1">
      <alignment horizontal="left" wrapText="1"/>
    </xf>
    <xf numFmtId="0" fontId="70" fillId="37" borderId="17" xfId="0" applyFont="1" applyFill="1" applyBorder="1" applyAlignment="1">
      <alignment horizontal="left" vertical="top"/>
    </xf>
    <xf numFmtId="0" fontId="70" fillId="0" borderId="30" xfId="0" applyFont="1" applyBorder="1" applyAlignment="1">
      <alignment vertical="top"/>
    </xf>
    <xf numFmtId="0" fontId="70" fillId="37" borderId="11" xfId="0" applyFont="1" applyFill="1" applyBorder="1" applyAlignment="1">
      <alignment horizontal="center" vertical="top"/>
    </xf>
    <xf numFmtId="0" fontId="70" fillId="37" borderId="13" xfId="0" applyFont="1" applyFill="1" applyBorder="1" applyAlignment="1">
      <alignment vertical="top" wrapText="1"/>
    </xf>
    <xf numFmtId="0" fontId="80" fillId="0" borderId="31" xfId="0" applyNumberFormat="1" applyFont="1" applyBorder="1" applyAlignment="1">
      <alignment horizontal="center" vertical="center"/>
    </xf>
    <xf numFmtId="183" fontId="70" fillId="0" borderId="10" xfId="0" applyNumberFormat="1" applyFont="1" applyFill="1" applyBorder="1" applyAlignment="1">
      <alignment horizontal="left" vertical="top" wrapText="1"/>
    </xf>
    <xf numFmtId="0" fontId="70" fillId="0" borderId="18" xfId="0" applyFont="1" applyBorder="1" applyAlignment="1">
      <alignment horizontal="left" vertical="center" wrapText="1"/>
    </xf>
    <xf numFmtId="183" fontId="70" fillId="0" borderId="10" xfId="0" applyNumberFormat="1" applyFont="1" applyFill="1" applyBorder="1" applyAlignment="1">
      <alignment horizontal="left" vertical="center" wrapText="1"/>
    </xf>
    <xf numFmtId="0" fontId="70" fillId="0" borderId="32" xfId="0" applyFont="1" applyBorder="1" applyAlignment="1">
      <alignment vertical="top"/>
    </xf>
    <xf numFmtId="0" fontId="70" fillId="0" borderId="33" xfId="0" applyFont="1" applyBorder="1" applyAlignment="1">
      <alignment vertical="top"/>
    </xf>
    <xf numFmtId="183" fontId="70" fillId="0" borderId="34" xfId="0" applyNumberFormat="1" applyFont="1" applyBorder="1" applyAlignment="1">
      <alignment horizontal="left"/>
    </xf>
    <xf numFmtId="0" fontId="70" fillId="0" borderId="0" xfId="0" applyFont="1" applyBorder="1" applyAlignment="1">
      <alignment vertical="center"/>
    </xf>
    <xf numFmtId="0" fontId="70" fillId="0" borderId="20" xfId="0" applyFont="1" applyBorder="1" applyAlignment="1">
      <alignment horizontal="left" vertical="center"/>
    </xf>
    <xf numFmtId="183" fontId="70" fillId="0" borderId="20" xfId="0" applyNumberFormat="1" applyFont="1" applyBorder="1" applyAlignment="1">
      <alignment horizontal="left" vertical="center"/>
    </xf>
    <xf numFmtId="0" fontId="70" fillId="37" borderId="35" xfId="0" applyFont="1" applyFill="1" applyBorder="1" applyAlignment="1">
      <alignment horizontal="left" vertical="center"/>
    </xf>
    <xf numFmtId="0" fontId="70" fillId="37" borderId="25" xfId="0" applyFont="1" applyFill="1" applyBorder="1" applyAlignment="1">
      <alignment horizontal="left" vertical="center"/>
    </xf>
    <xf numFmtId="183" fontId="70" fillId="37" borderId="25" xfId="0" applyNumberFormat="1" applyFont="1" applyFill="1" applyBorder="1" applyAlignment="1">
      <alignment horizontal="left" vertical="center"/>
    </xf>
    <xf numFmtId="0" fontId="80" fillId="37" borderId="34" xfId="0" applyNumberFormat="1" applyFont="1" applyFill="1" applyBorder="1" applyAlignment="1">
      <alignment horizontal="center" vertical="center"/>
    </xf>
    <xf numFmtId="0" fontId="70" fillId="37" borderId="30" xfId="0" applyFont="1" applyFill="1" applyBorder="1" applyAlignment="1">
      <alignment vertical="top"/>
    </xf>
    <xf numFmtId="0" fontId="70" fillId="37" borderId="32" xfId="0" applyFont="1" applyFill="1" applyBorder="1" applyAlignment="1">
      <alignment vertical="top"/>
    </xf>
    <xf numFmtId="0" fontId="70" fillId="37" borderId="36" xfId="0" applyFont="1" applyFill="1" applyBorder="1" applyAlignment="1">
      <alignment vertical="top"/>
    </xf>
    <xf numFmtId="0" fontId="70" fillId="37" borderId="33" xfId="0" applyFont="1" applyFill="1" applyBorder="1" applyAlignment="1">
      <alignment vertical="top"/>
    </xf>
    <xf numFmtId="0" fontId="70" fillId="37" borderId="25" xfId="0" applyFont="1" applyFill="1" applyBorder="1" applyAlignment="1">
      <alignment horizontal="left"/>
    </xf>
    <xf numFmtId="183" fontId="70" fillId="37" borderId="34" xfId="0" applyNumberFormat="1" applyFont="1" applyFill="1" applyBorder="1" applyAlignment="1">
      <alignment horizontal="left"/>
    </xf>
    <xf numFmtId="0" fontId="80" fillId="0" borderId="22" xfId="0" applyNumberFormat="1" applyFont="1" applyBorder="1" applyAlignment="1">
      <alignment horizontal="center" vertical="top"/>
    </xf>
    <xf numFmtId="0" fontId="80" fillId="37" borderId="22" xfId="0" applyNumberFormat="1" applyFont="1" applyFill="1" applyBorder="1" applyAlignment="1">
      <alignment horizontal="center" vertical="top"/>
    </xf>
    <xf numFmtId="0" fontId="80" fillId="37" borderId="37" xfId="0" applyNumberFormat="1" applyFont="1" applyFill="1" applyBorder="1" applyAlignment="1">
      <alignment horizontal="center" vertical="top"/>
    </xf>
    <xf numFmtId="0" fontId="80" fillId="37" borderId="38" xfId="0" applyNumberFormat="1" applyFont="1" applyFill="1" applyBorder="1" applyAlignment="1">
      <alignment horizontal="center" vertical="top"/>
    </xf>
    <xf numFmtId="0" fontId="70" fillId="37" borderId="14" xfId="0" applyFont="1" applyFill="1" applyBorder="1" applyAlignment="1">
      <alignment horizontal="center" vertical="top"/>
    </xf>
    <xf numFmtId="0" fontId="70" fillId="37" borderId="30" xfId="0" applyFont="1" applyFill="1" applyBorder="1" applyAlignment="1">
      <alignment horizontal="left" vertical="top"/>
    </xf>
    <xf numFmtId="0" fontId="70" fillId="37" borderId="32" xfId="0" applyFont="1" applyFill="1" applyBorder="1" applyAlignment="1">
      <alignment horizontal="left" vertical="top"/>
    </xf>
    <xf numFmtId="0" fontId="70" fillId="37" borderId="33" xfId="0" applyFont="1" applyFill="1" applyBorder="1" applyAlignment="1">
      <alignment horizontal="left" vertical="top"/>
    </xf>
    <xf numFmtId="0" fontId="80" fillId="0" borderId="38" xfId="0" applyNumberFormat="1" applyFont="1" applyBorder="1" applyAlignment="1">
      <alignment horizontal="center" vertical="top"/>
    </xf>
    <xf numFmtId="0" fontId="80" fillId="0" borderId="37" xfId="0" applyNumberFormat="1" applyFont="1" applyBorder="1" applyAlignment="1">
      <alignment horizontal="center" vertical="top"/>
    </xf>
    <xf numFmtId="0" fontId="78" fillId="35" borderId="39" xfId="0" applyFont="1" applyFill="1" applyBorder="1" applyAlignment="1">
      <alignment horizontal="left" vertical="center"/>
    </xf>
    <xf numFmtId="0" fontId="78" fillId="35" borderId="40" xfId="0" applyFont="1" applyFill="1" applyBorder="1" applyAlignment="1">
      <alignment horizontal="left" vertical="center"/>
    </xf>
    <xf numFmtId="0" fontId="78" fillId="35" borderId="41" xfId="0" applyFont="1" applyFill="1" applyBorder="1" applyAlignment="1">
      <alignment horizontal="left" vertical="center"/>
    </xf>
    <xf numFmtId="0" fontId="78" fillId="0" borderId="13" xfId="0" applyFont="1" applyBorder="1" applyAlignment="1">
      <alignment horizontal="center" vertical="center" wrapText="1"/>
    </xf>
    <xf numFmtId="0" fontId="78" fillId="0" borderId="24" xfId="0" applyFont="1" applyBorder="1" applyAlignment="1">
      <alignment horizontal="center" vertical="center" wrapText="1"/>
    </xf>
    <xf numFmtId="0" fontId="78" fillId="0" borderId="12" xfId="0" applyFont="1" applyBorder="1" applyAlignment="1">
      <alignment horizontal="center" vertical="center" wrapText="1"/>
    </xf>
    <xf numFmtId="0" fontId="77" fillId="0" borderId="0" xfId="0" applyFont="1" applyBorder="1" applyAlignment="1">
      <alignment horizontal="center" vertical="center"/>
    </xf>
    <xf numFmtId="0" fontId="70" fillId="37" borderId="10" xfId="0" applyFont="1" applyFill="1" applyBorder="1" applyAlignment="1">
      <alignment horizontal="center" vertical="top"/>
    </xf>
    <xf numFmtId="0" fontId="70" fillId="0" borderId="10" xfId="0" applyFont="1" applyBorder="1" applyAlignment="1">
      <alignment horizontal="center" vertical="top"/>
    </xf>
    <xf numFmtId="0" fontId="80" fillId="0" borderId="10" xfId="0" applyNumberFormat="1" applyFont="1" applyBorder="1" applyAlignment="1">
      <alignment horizontal="center" vertical="center"/>
    </xf>
    <xf numFmtId="0" fontId="80" fillId="37" borderId="10" xfId="0" applyNumberFormat="1" applyFont="1" applyFill="1" applyBorder="1" applyAlignment="1">
      <alignment horizontal="center" vertical="center"/>
    </xf>
    <xf numFmtId="0" fontId="70" fillId="0" borderId="10" xfId="0" applyFont="1" applyBorder="1" applyAlignment="1">
      <alignment horizontal="left" vertical="top"/>
    </xf>
    <xf numFmtId="0" fontId="70" fillId="37" borderId="10" xfId="0" applyFont="1" applyFill="1" applyBorder="1" applyAlignment="1">
      <alignment horizontal="left" vertical="top" wrapText="1"/>
    </xf>
    <xf numFmtId="0" fontId="70" fillId="0" borderId="10" xfId="0" applyFont="1" applyBorder="1" applyAlignment="1">
      <alignment horizontal="left" vertical="top" wrapText="1"/>
    </xf>
    <xf numFmtId="0" fontId="80" fillId="37" borderId="10" xfId="0" applyNumberFormat="1" applyFont="1" applyFill="1" applyBorder="1" applyAlignment="1">
      <alignment horizontal="center" vertical="top"/>
    </xf>
    <xf numFmtId="0" fontId="70" fillId="37" borderId="10" xfId="0" applyFont="1" applyFill="1" applyBorder="1" applyAlignment="1">
      <alignment horizontal="left" vertical="top"/>
    </xf>
    <xf numFmtId="0" fontId="70" fillId="0" borderId="10" xfId="0" applyFont="1" applyFill="1" applyBorder="1" applyAlignment="1">
      <alignment horizontal="center" vertical="top"/>
    </xf>
    <xf numFmtId="0" fontId="80" fillId="0" borderId="10" xfId="0" applyFont="1" applyBorder="1" applyAlignment="1">
      <alignment horizontal="center" vertical="center"/>
    </xf>
    <xf numFmtId="0" fontId="80" fillId="0" borderId="0" xfId="0" applyFont="1" applyAlignment="1">
      <alignment horizontal="center"/>
    </xf>
    <xf numFmtId="0" fontId="70" fillId="37" borderId="11" xfId="0" applyFont="1" applyFill="1" applyBorder="1" applyAlignment="1">
      <alignment horizontal="left" vertical="top"/>
    </xf>
    <xf numFmtId="0" fontId="70" fillId="37" borderId="15" xfId="0" applyFont="1" applyFill="1" applyBorder="1" applyAlignment="1">
      <alignment horizontal="left" vertical="top"/>
    </xf>
    <xf numFmtId="0" fontId="70" fillId="37" borderId="14" xfId="0" applyFont="1" applyFill="1" applyBorder="1" applyAlignment="1">
      <alignment horizontal="left" vertical="top"/>
    </xf>
    <xf numFmtId="0" fontId="70" fillId="0" borderId="40" xfId="0" applyFont="1" applyBorder="1" applyAlignment="1">
      <alignment horizontal="left"/>
    </xf>
    <xf numFmtId="183" fontId="70" fillId="37" borderId="10" xfId="0" applyNumberFormat="1" applyFont="1" applyFill="1" applyBorder="1" applyAlignment="1">
      <alignment horizontal="left" vertical="top"/>
    </xf>
    <xf numFmtId="0" fontId="80" fillId="0" borderId="11" xfId="0" applyNumberFormat="1" applyFont="1" applyBorder="1" applyAlignment="1">
      <alignment horizontal="center" vertical="center"/>
    </xf>
    <xf numFmtId="0" fontId="80" fillId="0" borderId="15" xfId="0" applyNumberFormat="1" applyFont="1" applyBorder="1" applyAlignment="1">
      <alignment horizontal="center" vertical="center"/>
    </xf>
    <xf numFmtId="0" fontId="80" fillId="0" borderId="14" xfId="0" applyNumberFormat="1" applyFont="1" applyBorder="1" applyAlignment="1">
      <alignment horizontal="center" vertical="center"/>
    </xf>
    <xf numFmtId="0" fontId="80" fillId="0" borderId="13" xfId="0" applyFont="1" applyBorder="1" applyAlignment="1">
      <alignment horizontal="center" vertical="center"/>
    </xf>
    <xf numFmtId="0" fontId="80" fillId="0" borderId="24" xfId="0" applyFont="1" applyBorder="1" applyAlignment="1">
      <alignment horizontal="center" vertical="center"/>
    </xf>
    <xf numFmtId="0" fontId="80" fillId="0" borderId="12" xfId="0" applyFont="1" applyBorder="1" applyAlignment="1">
      <alignment horizontal="center" vertical="center"/>
    </xf>
    <xf numFmtId="0" fontId="70" fillId="0" borderId="30" xfId="0" applyFont="1" applyBorder="1" applyAlignment="1">
      <alignment horizontal="left" vertical="top" wrapText="1"/>
    </xf>
    <xf numFmtId="0" fontId="70" fillId="0" borderId="32" xfId="0" applyFont="1" applyBorder="1" applyAlignment="1">
      <alignment horizontal="left" vertical="top" wrapText="1"/>
    </xf>
    <xf numFmtId="0" fontId="70" fillId="0" borderId="36" xfId="0" applyFont="1" applyBorder="1" applyAlignment="1">
      <alignment horizontal="left" vertical="top" wrapText="1"/>
    </xf>
    <xf numFmtId="0" fontId="70" fillId="37" borderId="30" xfId="0" applyFont="1" applyFill="1" applyBorder="1" applyAlignment="1">
      <alignment horizontal="left" vertical="top" wrapText="1"/>
    </xf>
    <xf numFmtId="0" fontId="70" fillId="37" borderId="32" xfId="0" applyFont="1" applyFill="1" applyBorder="1" applyAlignment="1">
      <alignment horizontal="left" vertical="top" wrapText="1"/>
    </xf>
    <xf numFmtId="0" fontId="70" fillId="37" borderId="36" xfId="0" applyFont="1" applyFill="1" applyBorder="1" applyAlignment="1">
      <alignment horizontal="left" vertical="top" wrapText="1"/>
    </xf>
    <xf numFmtId="0" fontId="70" fillId="37" borderId="30" xfId="0" applyFont="1" applyFill="1" applyBorder="1" applyAlignment="1">
      <alignment horizontal="left" vertical="top"/>
    </xf>
    <xf numFmtId="0" fontId="70" fillId="37" borderId="32" xfId="0" applyFont="1" applyFill="1" applyBorder="1" applyAlignment="1">
      <alignment horizontal="left" vertical="top"/>
    </xf>
    <xf numFmtId="0" fontId="70" fillId="37" borderId="36" xfId="0" applyFont="1" applyFill="1" applyBorder="1" applyAlignment="1">
      <alignment horizontal="left" vertical="top"/>
    </xf>
    <xf numFmtId="0" fontId="70" fillId="0" borderId="30" xfId="0" applyFont="1" applyBorder="1" applyAlignment="1">
      <alignment horizontal="left" vertical="top"/>
    </xf>
    <xf numFmtId="0" fontId="70" fillId="0" borderId="32" xfId="0" applyFont="1" applyBorder="1" applyAlignment="1">
      <alignment horizontal="left" vertical="top"/>
    </xf>
    <xf numFmtId="0" fontId="70" fillId="0" borderId="36" xfId="0" applyFont="1" applyBorder="1" applyAlignment="1">
      <alignment horizontal="left" vertical="top"/>
    </xf>
    <xf numFmtId="0" fontId="70" fillId="0" borderId="11" xfId="0" applyFont="1" applyBorder="1" applyAlignment="1">
      <alignment horizontal="center" vertical="top"/>
    </xf>
    <xf numFmtId="0" fontId="70" fillId="0" borderId="14" xfId="0" applyFont="1" applyBorder="1" applyAlignment="1">
      <alignment horizontal="center" vertical="top"/>
    </xf>
    <xf numFmtId="0" fontId="70" fillId="37" borderId="11" xfId="0" applyFont="1" applyFill="1" applyBorder="1" applyAlignment="1">
      <alignment horizontal="center" vertical="top"/>
    </xf>
    <xf numFmtId="0" fontId="70" fillId="37" borderId="15" xfId="0" applyFont="1" applyFill="1" applyBorder="1" applyAlignment="1">
      <alignment horizontal="center" vertical="top"/>
    </xf>
    <xf numFmtId="0" fontId="70" fillId="37" borderId="14" xfId="0" applyFont="1" applyFill="1" applyBorder="1" applyAlignment="1">
      <alignment horizontal="center" vertical="top"/>
    </xf>
    <xf numFmtId="0" fontId="70" fillId="0" borderId="15" xfId="0" applyFont="1" applyBorder="1" applyAlignment="1">
      <alignment horizontal="center" vertical="top"/>
    </xf>
    <xf numFmtId="0" fontId="70" fillId="0" borderId="0" xfId="0" applyFont="1" applyAlignment="1">
      <alignment horizontal="left"/>
    </xf>
    <xf numFmtId="0" fontId="80" fillId="0" borderId="16" xfId="0" applyNumberFormat="1" applyFont="1" applyBorder="1" applyAlignment="1">
      <alignment horizontal="center" vertical="top"/>
    </xf>
    <xf numFmtId="0" fontId="80" fillId="0" borderId="38" xfId="0" applyNumberFormat="1" applyFont="1" applyBorder="1" applyAlignment="1">
      <alignment horizontal="center" vertical="top"/>
    </xf>
    <xf numFmtId="0" fontId="80" fillId="37" borderId="16" xfId="0" applyNumberFormat="1" applyFont="1" applyFill="1" applyBorder="1" applyAlignment="1">
      <alignment horizontal="center" vertical="top"/>
    </xf>
    <xf numFmtId="0" fontId="80" fillId="37" borderId="38" xfId="0" applyNumberFormat="1" applyFont="1" applyFill="1" applyBorder="1" applyAlignment="1">
      <alignment horizontal="center" vertical="top"/>
    </xf>
    <xf numFmtId="0" fontId="80" fillId="37" borderId="22" xfId="0" applyNumberFormat="1" applyFont="1" applyFill="1" applyBorder="1" applyAlignment="1">
      <alignment horizontal="center" vertical="top"/>
    </xf>
    <xf numFmtId="0" fontId="80" fillId="0" borderId="22" xfId="0" applyNumberFormat="1" applyFont="1" applyBorder="1" applyAlignment="1">
      <alignment horizontal="center" vertical="top"/>
    </xf>
    <xf numFmtId="0" fontId="80" fillId="37" borderId="42" xfId="0" applyNumberFormat="1" applyFont="1" applyFill="1" applyBorder="1" applyAlignment="1">
      <alignment horizontal="center" vertical="top"/>
    </xf>
    <xf numFmtId="0" fontId="80" fillId="0" borderId="43" xfId="0" applyNumberFormat="1" applyFont="1" applyBorder="1" applyAlignment="1">
      <alignment horizontal="center" vertical="top"/>
    </xf>
    <xf numFmtId="0" fontId="80" fillId="0" borderId="44" xfId="0" applyNumberFormat="1" applyFont="1" applyBorder="1" applyAlignment="1">
      <alignment horizontal="center" vertical="top"/>
    </xf>
    <xf numFmtId="0" fontId="80" fillId="0" borderId="45" xfId="0" applyNumberFormat="1" applyFont="1" applyBorder="1" applyAlignment="1">
      <alignment horizontal="center" vertical="top"/>
    </xf>
    <xf numFmtId="0" fontId="80" fillId="0" borderId="46" xfId="0" applyNumberFormat="1" applyFont="1" applyBorder="1" applyAlignment="1">
      <alignment horizontal="center" vertical="top"/>
    </xf>
    <xf numFmtId="0" fontId="80" fillId="0" borderId="47" xfId="0" applyNumberFormat="1" applyFont="1" applyBorder="1" applyAlignment="1">
      <alignment horizontal="center" vertical="top"/>
    </xf>
    <xf numFmtId="0" fontId="80" fillId="0" borderId="31" xfId="0" applyNumberFormat="1" applyFont="1" applyBorder="1" applyAlignment="1">
      <alignment horizontal="center" vertical="top"/>
    </xf>
    <xf numFmtId="0" fontId="80" fillId="37" borderId="30" xfId="0" applyNumberFormat="1" applyFont="1" applyFill="1" applyBorder="1" applyAlignment="1">
      <alignment horizontal="center" vertical="top"/>
    </xf>
    <xf numFmtId="0" fontId="80" fillId="37" borderId="36" xfId="0" applyNumberFormat="1" applyFont="1" applyFill="1" applyBorder="1" applyAlignment="1">
      <alignment horizontal="center" vertical="top"/>
    </xf>
    <xf numFmtId="0" fontId="70" fillId="0" borderId="30" xfId="0" applyFont="1" applyBorder="1" applyAlignment="1">
      <alignment vertical="top" wrapText="1"/>
    </xf>
    <xf numFmtId="0" fontId="70" fillId="0" borderId="32" xfId="0" applyFont="1" applyBorder="1" applyAlignment="1">
      <alignment vertical="top" wrapText="1"/>
    </xf>
    <xf numFmtId="0" fontId="70" fillId="0" borderId="36" xfId="0" applyFont="1" applyBorder="1" applyAlignment="1">
      <alignment vertical="top" wrapText="1"/>
    </xf>
    <xf numFmtId="0" fontId="70" fillId="37" borderId="30" xfId="0" applyFont="1" applyFill="1" applyBorder="1" applyAlignment="1">
      <alignment vertical="top"/>
    </xf>
    <xf numFmtId="0" fontId="70" fillId="37" borderId="36" xfId="0" applyFont="1" applyFill="1" applyBorder="1" applyAlignment="1">
      <alignment vertical="top"/>
    </xf>
    <xf numFmtId="0" fontId="70" fillId="37" borderId="27" xfId="0" applyFont="1" applyFill="1" applyBorder="1" applyAlignment="1">
      <alignment horizontal="left" vertical="top"/>
    </xf>
    <xf numFmtId="0" fontId="80" fillId="37" borderId="26" xfId="0" applyNumberFormat="1" applyFont="1" applyFill="1" applyBorder="1" applyAlignment="1">
      <alignment horizontal="center" vertical="top"/>
    </xf>
    <xf numFmtId="0" fontId="70" fillId="0" borderId="17" xfId="0" applyFont="1" applyBorder="1" applyAlignment="1">
      <alignment horizontal="center" vertical="center"/>
    </xf>
    <xf numFmtId="183" fontId="70" fillId="37" borderId="25" xfId="0" applyNumberFormat="1" applyFont="1" applyFill="1" applyBorder="1" applyAlignment="1">
      <alignment horizontal="left"/>
    </xf>
    <xf numFmtId="0" fontId="70" fillId="37" borderId="35" xfId="0" applyFont="1" applyFill="1" applyBorder="1" applyAlignment="1">
      <alignment horizontal="left"/>
    </xf>
    <xf numFmtId="0" fontId="70" fillId="37" borderId="48" xfId="0" applyFont="1" applyFill="1" applyBorder="1" applyAlignment="1">
      <alignment horizontal="center" vertical="top"/>
    </xf>
    <xf numFmtId="0" fontId="70" fillId="37" borderId="39" xfId="0" applyFont="1" applyFill="1" applyBorder="1" applyAlignment="1">
      <alignment horizontal="center" vertical="top"/>
    </xf>
    <xf numFmtId="0" fontId="80" fillId="37" borderId="11" xfId="0" applyNumberFormat="1" applyFont="1" applyFill="1" applyBorder="1" applyAlignment="1">
      <alignment horizontal="center" vertical="top"/>
    </xf>
    <xf numFmtId="0" fontId="80" fillId="37" borderId="15" xfId="0" applyNumberFormat="1" applyFont="1" applyFill="1" applyBorder="1" applyAlignment="1">
      <alignment horizontal="center" vertical="top"/>
    </xf>
    <xf numFmtId="0" fontId="80" fillId="37" borderId="14" xfId="0" applyNumberFormat="1" applyFont="1" applyFill="1" applyBorder="1" applyAlignment="1">
      <alignment horizontal="center"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2 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122</xdr:row>
      <xdr:rowOff>0</xdr:rowOff>
    </xdr:from>
    <xdr:to>
      <xdr:col>10</xdr:col>
      <xdr:colOff>1152525</xdr:colOff>
      <xdr:row>124</xdr:row>
      <xdr:rowOff>647700</xdr:rowOff>
    </xdr:to>
    <xdr:sp>
      <xdr:nvSpPr>
        <xdr:cNvPr id="1" name="Subtitle 2"/>
        <xdr:cNvSpPr>
          <a:spLocks/>
        </xdr:cNvSpPr>
      </xdr:nvSpPr>
      <xdr:spPr>
        <a:xfrm>
          <a:off x="9477375" y="156905325"/>
          <a:ext cx="6391275" cy="2314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122</xdr:row>
      <xdr:rowOff>0</xdr:rowOff>
    </xdr:from>
    <xdr:to>
      <xdr:col>10</xdr:col>
      <xdr:colOff>1152525</xdr:colOff>
      <xdr:row>124</xdr:row>
      <xdr:rowOff>647700</xdr:rowOff>
    </xdr:to>
    <xdr:sp>
      <xdr:nvSpPr>
        <xdr:cNvPr id="2" name="Subtitle 2"/>
        <xdr:cNvSpPr>
          <a:spLocks/>
        </xdr:cNvSpPr>
      </xdr:nvSpPr>
      <xdr:spPr>
        <a:xfrm>
          <a:off x="9477375" y="156905325"/>
          <a:ext cx="6391275" cy="2314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Q234"/>
  <sheetViews>
    <sheetView tabSelected="1" view="pageLayout" zoomScale="60" zoomScaleNormal="59" zoomScalePageLayoutView="60" workbookViewId="0" topLeftCell="A1">
      <selection activeCell="E229" sqref="E229"/>
    </sheetView>
  </sheetViews>
  <sheetFormatPr defaultColWidth="9.140625" defaultRowHeight="15"/>
  <cols>
    <col min="1" max="1" width="6.57421875" style="40" customWidth="1"/>
    <col min="2" max="2" width="18.8515625" style="15" customWidth="1"/>
    <col min="3" max="3" width="14.421875" style="15" customWidth="1"/>
    <col min="4" max="4" width="15.57421875" style="16" customWidth="1"/>
    <col min="5" max="6" width="18.140625" style="16" customWidth="1"/>
    <col min="7" max="7" width="51.57421875" style="17" customWidth="1"/>
    <col min="8" max="8" width="64.00390625" style="17" customWidth="1"/>
    <col min="9" max="9" width="21.7109375" style="82" customWidth="1"/>
    <col min="10" max="10" width="48.421875" style="15" customWidth="1"/>
    <col min="11" max="11" width="41.57421875" style="15" customWidth="1"/>
    <col min="12" max="12" width="36.00390625" style="15" customWidth="1"/>
    <col min="13" max="13" width="38.8515625" style="15" customWidth="1"/>
    <col min="14" max="14" width="35.421875" style="17" customWidth="1"/>
    <col min="15" max="15" width="26.8515625" style="17" customWidth="1"/>
    <col min="16" max="16" width="15.00390625" style="17" customWidth="1"/>
    <col min="17" max="17" width="9.140625" style="0" hidden="1" customWidth="1"/>
  </cols>
  <sheetData>
    <row r="1" spans="1:8" ht="15">
      <c r="A1" s="14"/>
      <c r="B1" s="15" t="s">
        <v>1736</v>
      </c>
      <c r="G1" s="92" t="s">
        <v>1860</v>
      </c>
      <c r="H1" s="92"/>
    </row>
    <row r="2" spans="1:2" ht="15">
      <c r="A2" s="18"/>
      <c r="B2" s="15" t="s">
        <v>1735</v>
      </c>
    </row>
    <row r="3" spans="1:2" ht="15">
      <c r="A3" s="19"/>
      <c r="B3" s="15" t="s">
        <v>1737</v>
      </c>
    </row>
    <row r="4" spans="1:2" ht="15">
      <c r="A4" s="20"/>
      <c r="B4" s="15" t="s">
        <v>1765</v>
      </c>
    </row>
    <row r="6" spans="1:16" s="1" customFormat="1" ht="174.75" customHeight="1">
      <c r="A6" s="21" t="s">
        <v>0</v>
      </c>
      <c r="B6" s="22" t="s">
        <v>2</v>
      </c>
      <c r="C6" s="22" t="s">
        <v>4</v>
      </c>
      <c r="D6" s="23" t="s">
        <v>3</v>
      </c>
      <c r="E6" s="23" t="s">
        <v>2105</v>
      </c>
      <c r="F6" s="23" t="s">
        <v>19</v>
      </c>
      <c r="G6" s="23" t="s">
        <v>11</v>
      </c>
      <c r="H6" s="23" t="s">
        <v>10</v>
      </c>
      <c r="I6" s="22" t="s">
        <v>2433</v>
      </c>
      <c r="J6" s="22" t="s">
        <v>9</v>
      </c>
      <c r="K6" s="22" t="s">
        <v>14</v>
      </c>
      <c r="L6" s="22" t="s">
        <v>13</v>
      </c>
      <c r="M6" s="22" t="s">
        <v>12</v>
      </c>
      <c r="N6" s="23" t="s">
        <v>8</v>
      </c>
      <c r="O6" s="23" t="s">
        <v>7</v>
      </c>
      <c r="P6" s="23" t="s">
        <v>6</v>
      </c>
    </row>
    <row r="7" spans="1:16" s="109" customFormat="1" ht="279" customHeight="1">
      <c r="A7" s="29">
        <v>1</v>
      </c>
      <c r="B7" s="41" t="s">
        <v>21</v>
      </c>
      <c r="C7" s="24" t="s">
        <v>22</v>
      </c>
      <c r="D7" s="42" t="s">
        <v>23</v>
      </c>
      <c r="E7" s="42" t="s">
        <v>29</v>
      </c>
      <c r="F7" s="42" t="s">
        <v>2106</v>
      </c>
      <c r="G7" s="27" t="s">
        <v>335</v>
      </c>
      <c r="H7" s="24" t="s">
        <v>24</v>
      </c>
      <c r="I7" s="84">
        <v>41372</v>
      </c>
      <c r="J7" s="27" t="s">
        <v>1761</v>
      </c>
      <c r="K7" s="24" t="s">
        <v>1475</v>
      </c>
      <c r="L7" s="24" t="s">
        <v>1476</v>
      </c>
      <c r="M7" s="24" t="s">
        <v>1505</v>
      </c>
      <c r="N7" s="25"/>
      <c r="O7" s="25"/>
      <c r="P7" s="25"/>
    </row>
    <row r="8" spans="1:16" s="3" customFormat="1" ht="142.5">
      <c r="A8" s="29">
        <v>2</v>
      </c>
      <c r="B8" s="41" t="s">
        <v>25</v>
      </c>
      <c r="C8" s="41" t="s">
        <v>375</v>
      </c>
      <c r="D8" s="29" t="s">
        <v>23</v>
      </c>
      <c r="E8" s="29" t="s">
        <v>29</v>
      </c>
      <c r="F8" s="42" t="s">
        <v>2106</v>
      </c>
      <c r="G8" s="43" t="s">
        <v>1165</v>
      </c>
      <c r="H8" s="27" t="s">
        <v>336</v>
      </c>
      <c r="I8" s="84">
        <v>41372</v>
      </c>
      <c r="J8" s="27" t="s">
        <v>1762</v>
      </c>
      <c r="K8" s="24" t="s">
        <v>1477</v>
      </c>
      <c r="L8" s="24" t="s">
        <v>1508</v>
      </c>
      <c r="M8" s="24" t="s">
        <v>1507</v>
      </c>
      <c r="N8" s="26"/>
      <c r="O8" s="26"/>
      <c r="P8" s="26"/>
    </row>
    <row r="9" spans="1:16" s="4" customFormat="1" ht="248.25" customHeight="1">
      <c r="A9" s="29">
        <v>3</v>
      </c>
      <c r="B9" s="24" t="s">
        <v>27</v>
      </c>
      <c r="C9" s="24" t="s">
        <v>28</v>
      </c>
      <c r="D9" s="42" t="s">
        <v>76</v>
      </c>
      <c r="E9" s="42" t="s">
        <v>29</v>
      </c>
      <c r="F9" s="42" t="s">
        <v>2106</v>
      </c>
      <c r="G9" s="27" t="s">
        <v>337</v>
      </c>
      <c r="H9" s="27" t="s">
        <v>1850</v>
      </c>
      <c r="I9" s="84">
        <v>41372</v>
      </c>
      <c r="J9" s="27" t="s">
        <v>1499</v>
      </c>
      <c r="K9" s="27" t="s">
        <v>1500</v>
      </c>
      <c r="L9" s="27" t="s">
        <v>2376</v>
      </c>
      <c r="M9" s="27" t="s">
        <v>1506</v>
      </c>
      <c r="N9" s="27"/>
      <c r="O9" s="27"/>
      <c r="P9" s="27"/>
    </row>
    <row r="10" spans="1:16" s="4" customFormat="1" ht="250.5" customHeight="1">
      <c r="A10" s="29">
        <v>4</v>
      </c>
      <c r="B10" s="24" t="s">
        <v>30</v>
      </c>
      <c r="C10" s="24" t="s">
        <v>607</v>
      </c>
      <c r="D10" s="42" t="s">
        <v>76</v>
      </c>
      <c r="E10" s="42" t="s">
        <v>29</v>
      </c>
      <c r="F10" s="42" t="s">
        <v>2106</v>
      </c>
      <c r="G10" s="27" t="s">
        <v>338</v>
      </c>
      <c r="H10" s="27" t="s">
        <v>32</v>
      </c>
      <c r="I10" s="84">
        <v>41372</v>
      </c>
      <c r="J10" s="27" t="s">
        <v>1501</v>
      </c>
      <c r="K10" s="27" t="s">
        <v>1500</v>
      </c>
      <c r="L10" s="27" t="s">
        <v>2377</v>
      </c>
      <c r="M10" s="27" t="s">
        <v>1511</v>
      </c>
      <c r="N10" s="27"/>
      <c r="O10" s="27"/>
      <c r="P10" s="27"/>
    </row>
    <row r="11" spans="1:16" s="5" customFormat="1" ht="183.75" customHeight="1">
      <c r="A11" s="29">
        <v>5</v>
      </c>
      <c r="B11" s="24" t="s">
        <v>44</v>
      </c>
      <c r="C11" s="24" t="s">
        <v>22</v>
      </c>
      <c r="D11" s="42" t="s">
        <v>38</v>
      </c>
      <c r="E11" s="42" t="s">
        <v>333</v>
      </c>
      <c r="F11" s="42" t="s">
        <v>2107</v>
      </c>
      <c r="G11" s="27" t="s">
        <v>1510</v>
      </c>
      <c r="H11" s="43" t="s">
        <v>803</v>
      </c>
      <c r="I11" s="84">
        <v>41372</v>
      </c>
      <c r="J11" s="44" t="s">
        <v>1281</v>
      </c>
      <c r="K11" s="27" t="s">
        <v>1509</v>
      </c>
      <c r="L11" s="30" t="s">
        <v>1518</v>
      </c>
      <c r="M11" s="30" t="s">
        <v>1517</v>
      </c>
      <c r="N11" s="27"/>
      <c r="O11" s="27"/>
      <c r="P11" s="27"/>
    </row>
    <row r="12" spans="1:16" s="4" customFormat="1" ht="156.75">
      <c r="A12" s="29">
        <v>6</v>
      </c>
      <c r="B12" s="24" t="s">
        <v>45</v>
      </c>
      <c r="C12" s="24">
        <v>6.4</v>
      </c>
      <c r="D12" s="42" t="s">
        <v>34</v>
      </c>
      <c r="E12" s="42" t="s">
        <v>333</v>
      </c>
      <c r="F12" s="42" t="s">
        <v>2107</v>
      </c>
      <c r="G12" s="27" t="s">
        <v>39</v>
      </c>
      <c r="H12" s="43" t="s">
        <v>1503</v>
      </c>
      <c r="I12" s="84">
        <v>41426</v>
      </c>
      <c r="J12" s="27" t="s">
        <v>1244</v>
      </c>
      <c r="K12" s="27" t="s">
        <v>2248</v>
      </c>
      <c r="L12" s="45" t="s">
        <v>1502</v>
      </c>
      <c r="M12" s="46" t="s">
        <v>1504</v>
      </c>
      <c r="N12" s="27"/>
      <c r="O12" s="27"/>
      <c r="P12" s="27"/>
    </row>
    <row r="13" spans="1:16" s="4" customFormat="1" ht="71.25">
      <c r="A13" s="29">
        <v>7</v>
      </c>
      <c r="B13" s="24" t="s">
        <v>46</v>
      </c>
      <c r="C13" s="24" t="s">
        <v>22</v>
      </c>
      <c r="D13" s="42" t="s">
        <v>41</v>
      </c>
      <c r="E13" s="42" t="s">
        <v>333</v>
      </c>
      <c r="F13" s="42" t="s">
        <v>2107</v>
      </c>
      <c r="G13" s="27" t="s">
        <v>61</v>
      </c>
      <c r="H13" s="27" t="s">
        <v>1851</v>
      </c>
      <c r="I13" s="84">
        <v>41374</v>
      </c>
      <c r="J13" s="27" t="s">
        <v>1486</v>
      </c>
      <c r="K13" s="27" t="s">
        <v>1869</v>
      </c>
      <c r="L13" s="27" t="s">
        <v>1870</v>
      </c>
      <c r="M13" s="27" t="s">
        <v>1805</v>
      </c>
      <c r="N13" s="84">
        <v>41374</v>
      </c>
      <c r="O13" s="27"/>
      <c r="P13" s="27"/>
    </row>
    <row r="14" spans="1:16" s="4" customFormat="1" ht="85.5">
      <c r="A14" s="29">
        <v>8</v>
      </c>
      <c r="B14" s="24" t="s">
        <v>47</v>
      </c>
      <c r="C14" s="24">
        <v>7.6</v>
      </c>
      <c r="D14" s="42" t="s">
        <v>42</v>
      </c>
      <c r="E14" s="42" t="s">
        <v>333</v>
      </c>
      <c r="F14" s="42" t="s">
        <v>2107</v>
      </c>
      <c r="G14" s="27" t="s">
        <v>339</v>
      </c>
      <c r="H14" s="43" t="s">
        <v>1852</v>
      </c>
      <c r="I14" s="41" t="s">
        <v>1512</v>
      </c>
      <c r="J14" s="27" t="s">
        <v>1515</v>
      </c>
      <c r="K14" s="27" t="s">
        <v>1430</v>
      </c>
      <c r="L14" s="27" t="s">
        <v>1514</v>
      </c>
      <c r="M14" s="27" t="s">
        <v>1513</v>
      </c>
      <c r="N14" s="26"/>
      <c r="O14" s="27"/>
      <c r="P14" s="27"/>
    </row>
    <row r="15" spans="1:16" s="4" customFormat="1" ht="114">
      <c r="A15" s="29">
        <v>9</v>
      </c>
      <c r="B15" s="24" t="s">
        <v>48</v>
      </c>
      <c r="C15" s="24">
        <v>8.4</v>
      </c>
      <c r="D15" s="42" t="s">
        <v>38</v>
      </c>
      <c r="E15" s="42" t="s">
        <v>333</v>
      </c>
      <c r="F15" s="42" t="s">
        <v>2107</v>
      </c>
      <c r="G15" s="27" t="s">
        <v>340</v>
      </c>
      <c r="H15" s="43" t="s">
        <v>43</v>
      </c>
      <c r="I15" s="84">
        <v>41372</v>
      </c>
      <c r="J15" s="27" t="s">
        <v>1282</v>
      </c>
      <c r="K15" s="27" t="s">
        <v>1552</v>
      </c>
      <c r="L15" s="47" t="s">
        <v>1516</v>
      </c>
      <c r="M15" s="30" t="s">
        <v>1517</v>
      </c>
      <c r="N15" s="27"/>
      <c r="O15" s="27"/>
      <c r="P15" s="27"/>
    </row>
    <row r="16" spans="1:16" s="4" customFormat="1" ht="213.75">
      <c r="A16" s="29">
        <v>10</v>
      </c>
      <c r="B16" s="24" t="s">
        <v>62</v>
      </c>
      <c r="C16" s="24" t="s">
        <v>60</v>
      </c>
      <c r="D16" s="48" t="s">
        <v>71</v>
      </c>
      <c r="E16" s="42" t="s">
        <v>334</v>
      </c>
      <c r="F16" s="42" t="s">
        <v>2108</v>
      </c>
      <c r="G16" s="27" t="s">
        <v>341</v>
      </c>
      <c r="H16" s="27" t="s">
        <v>1853</v>
      </c>
      <c r="I16" s="84">
        <v>41372</v>
      </c>
      <c r="J16" s="49" t="s">
        <v>1739</v>
      </c>
      <c r="K16" s="50" t="s">
        <v>1740</v>
      </c>
      <c r="L16" s="30" t="s">
        <v>2333</v>
      </c>
      <c r="M16" s="30" t="s">
        <v>2334</v>
      </c>
      <c r="N16" s="27"/>
      <c r="O16" s="27"/>
      <c r="P16" s="27"/>
    </row>
    <row r="17" spans="1:16" s="4" customFormat="1" ht="156.75">
      <c r="A17" s="29">
        <v>11</v>
      </c>
      <c r="B17" s="24" t="s">
        <v>63</v>
      </c>
      <c r="C17" s="24" t="s">
        <v>53</v>
      </c>
      <c r="D17" s="42" t="s">
        <v>54</v>
      </c>
      <c r="E17" s="42" t="s">
        <v>334</v>
      </c>
      <c r="F17" s="42" t="s">
        <v>2108</v>
      </c>
      <c r="G17" s="27" t="s">
        <v>342</v>
      </c>
      <c r="H17" s="27" t="s">
        <v>1569</v>
      </c>
      <c r="I17" s="84">
        <v>41372</v>
      </c>
      <c r="J17" s="27" t="s">
        <v>1193</v>
      </c>
      <c r="K17" s="27" t="s">
        <v>1194</v>
      </c>
      <c r="L17" s="30" t="s">
        <v>2331</v>
      </c>
      <c r="M17" s="30" t="s">
        <v>2332</v>
      </c>
      <c r="N17" s="27"/>
      <c r="O17" s="51"/>
      <c r="P17" s="27"/>
    </row>
    <row r="18" spans="1:16" ht="317.25">
      <c r="A18" s="29">
        <v>12</v>
      </c>
      <c r="B18" s="24" t="s">
        <v>64</v>
      </c>
      <c r="C18" s="24" t="s">
        <v>347</v>
      </c>
      <c r="D18" s="42" t="s">
        <v>51</v>
      </c>
      <c r="E18" s="42" t="s">
        <v>334</v>
      </c>
      <c r="F18" s="42" t="s">
        <v>2108</v>
      </c>
      <c r="G18" s="27" t="s">
        <v>343</v>
      </c>
      <c r="H18" s="27" t="s">
        <v>1568</v>
      </c>
      <c r="I18" s="84">
        <v>41394</v>
      </c>
      <c r="J18" s="52" t="s">
        <v>1365</v>
      </c>
      <c r="K18" s="53" t="s">
        <v>1741</v>
      </c>
      <c r="L18" s="54" t="s">
        <v>1742</v>
      </c>
      <c r="M18" s="24" t="s">
        <v>1520</v>
      </c>
      <c r="N18" s="32"/>
      <c r="O18" s="27"/>
      <c r="P18" s="27"/>
    </row>
    <row r="19" spans="1:16" s="4" customFormat="1" ht="99.75">
      <c r="A19" s="29">
        <v>13</v>
      </c>
      <c r="B19" s="24" t="s">
        <v>65</v>
      </c>
      <c r="C19" s="24" t="s">
        <v>31</v>
      </c>
      <c r="D19" s="42" t="s">
        <v>52</v>
      </c>
      <c r="E19" s="42" t="s">
        <v>334</v>
      </c>
      <c r="F19" s="42" t="s">
        <v>2108</v>
      </c>
      <c r="G19" s="27" t="s">
        <v>122</v>
      </c>
      <c r="H19" s="27" t="s">
        <v>1166</v>
      </c>
      <c r="I19" s="84">
        <v>41394</v>
      </c>
      <c r="J19" s="27" t="s">
        <v>1522</v>
      </c>
      <c r="K19" s="27" t="s">
        <v>1224</v>
      </c>
      <c r="L19" s="30" t="s">
        <v>1519</v>
      </c>
      <c r="M19" s="30" t="s">
        <v>1521</v>
      </c>
      <c r="N19" s="31"/>
      <c r="O19" s="27"/>
      <c r="P19" s="27"/>
    </row>
    <row r="20" spans="1:16" s="4" customFormat="1" ht="142.5">
      <c r="A20" s="29">
        <v>14</v>
      </c>
      <c r="B20" s="24" t="s">
        <v>80</v>
      </c>
      <c r="C20" s="24" t="s">
        <v>58</v>
      </c>
      <c r="D20" s="42" t="s">
        <v>54</v>
      </c>
      <c r="E20" s="42" t="s">
        <v>70</v>
      </c>
      <c r="F20" s="42" t="s">
        <v>2109</v>
      </c>
      <c r="G20" s="24" t="s">
        <v>344</v>
      </c>
      <c r="H20" s="24" t="s">
        <v>1567</v>
      </c>
      <c r="I20" s="84">
        <v>41372</v>
      </c>
      <c r="J20" s="27" t="s">
        <v>1195</v>
      </c>
      <c r="K20" s="27" t="s">
        <v>1196</v>
      </c>
      <c r="L20" s="27" t="s">
        <v>1197</v>
      </c>
      <c r="M20" s="27" t="s">
        <v>1198</v>
      </c>
      <c r="N20" s="27"/>
      <c r="O20" s="51"/>
      <c r="P20" s="27"/>
    </row>
    <row r="21" spans="1:16" s="4" customFormat="1" ht="171">
      <c r="A21" s="29">
        <v>16</v>
      </c>
      <c r="B21" s="24" t="s">
        <v>83</v>
      </c>
      <c r="C21" s="24" t="s">
        <v>57</v>
      </c>
      <c r="D21" s="42" t="s">
        <v>34</v>
      </c>
      <c r="E21" s="42" t="s">
        <v>70</v>
      </c>
      <c r="F21" s="42" t="s">
        <v>2109</v>
      </c>
      <c r="G21" s="24" t="s">
        <v>345</v>
      </c>
      <c r="H21" s="24" t="s">
        <v>1854</v>
      </c>
      <c r="I21" s="84">
        <v>41372</v>
      </c>
      <c r="J21" s="27" t="s">
        <v>1267</v>
      </c>
      <c r="K21" s="27" t="s">
        <v>1523</v>
      </c>
      <c r="L21" s="27" t="s">
        <v>1524</v>
      </c>
      <c r="M21" s="24" t="s">
        <v>1525</v>
      </c>
      <c r="N21" s="27"/>
      <c r="O21" s="27"/>
      <c r="P21" s="27"/>
    </row>
    <row r="22" spans="1:16" s="4" customFormat="1" ht="71.25">
      <c r="A22" s="29">
        <v>17</v>
      </c>
      <c r="B22" s="24" t="s">
        <v>72</v>
      </c>
      <c r="C22" s="24" t="s">
        <v>22</v>
      </c>
      <c r="D22" s="42" t="s">
        <v>49</v>
      </c>
      <c r="E22" s="42" t="s">
        <v>70</v>
      </c>
      <c r="F22" s="42" t="s">
        <v>2109</v>
      </c>
      <c r="G22" s="24" t="s">
        <v>346</v>
      </c>
      <c r="H22" s="24" t="s">
        <v>1855</v>
      </c>
      <c r="I22" s="84">
        <v>41372</v>
      </c>
      <c r="J22" s="27" t="s">
        <v>1321</v>
      </c>
      <c r="K22" s="27" t="s">
        <v>1322</v>
      </c>
      <c r="L22" s="27" t="s">
        <v>1527</v>
      </c>
      <c r="M22" s="27" t="s">
        <v>1526</v>
      </c>
      <c r="N22" s="27"/>
      <c r="O22" s="27"/>
      <c r="P22" s="27"/>
    </row>
    <row r="23" spans="1:16" s="4" customFormat="1" ht="114">
      <c r="A23" s="29">
        <v>18</v>
      </c>
      <c r="B23" s="24" t="s">
        <v>75</v>
      </c>
      <c r="C23" s="24" t="s">
        <v>31</v>
      </c>
      <c r="D23" s="42" t="s">
        <v>125</v>
      </c>
      <c r="E23" s="42" t="s">
        <v>70</v>
      </c>
      <c r="F23" s="42" t="s">
        <v>2109</v>
      </c>
      <c r="G23" s="24" t="s">
        <v>84</v>
      </c>
      <c r="H23" s="24" t="s">
        <v>85</v>
      </c>
      <c r="I23" s="84">
        <v>41372</v>
      </c>
      <c r="J23" s="27" t="s">
        <v>1303</v>
      </c>
      <c r="K23" s="55" t="s">
        <v>1528</v>
      </c>
      <c r="L23" s="27" t="s">
        <v>1529</v>
      </c>
      <c r="M23" s="27" t="s">
        <v>1304</v>
      </c>
      <c r="N23" s="27"/>
      <c r="O23" s="27"/>
      <c r="P23" s="27"/>
    </row>
    <row r="24" spans="1:16" s="4" customFormat="1" ht="71.25">
      <c r="A24" s="29">
        <v>20</v>
      </c>
      <c r="B24" s="24" t="s">
        <v>78</v>
      </c>
      <c r="C24" s="24" t="s">
        <v>1</v>
      </c>
      <c r="D24" s="42" t="s">
        <v>41</v>
      </c>
      <c r="E24" s="42" t="s">
        <v>70</v>
      </c>
      <c r="F24" s="42" t="s">
        <v>2109</v>
      </c>
      <c r="G24" s="24" t="s">
        <v>2280</v>
      </c>
      <c r="H24" s="24" t="s">
        <v>86</v>
      </c>
      <c r="I24" s="8" t="s">
        <v>2411</v>
      </c>
      <c r="J24" s="93" t="s">
        <v>1871</v>
      </c>
      <c r="K24" s="9" t="s">
        <v>1872</v>
      </c>
      <c r="L24" s="9" t="s">
        <v>1873</v>
      </c>
      <c r="M24" s="9" t="s">
        <v>1874</v>
      </c>
      <c r="N24" s="8" t="s">
        <v>1875</v>
      </c>
      <c r="O24" s="27"/>
      <c r="P24" s="27"/>
    </row>
    <row r="25" spans="1:16" s="4" customFormat="1" ht="170.25" customHeight="1">
      <c r="A25" s="29">
        <v>21</v>
      </c>
      <c r="B25" s="24" t="s">
        <v>92</v>
      </c>
      <c r="C25" s="24" t="s">
        <v>53</v>
      </c>
      <c r="D25" s="42" t="s">
        <v>41</v>
      </c>
      <c r="E25" s="42" t="s">
        <v>93</v>
      </c>
      <c r="F25" s="42" t="s">
        <v>2110</v>
      </c>
      <c r="G25" s="27" t="s">
        <v>116</v>
      </c>
      <c r="H25" s="24" t="s">
        <v>1856</v>
      </c>
      <c r="I25" s="84">
        <v>41394</v>
      </c>
      <c r="J25" s="9" t="s">
        <v>1267</v>
      </c>
      <c r="K25" s="9" t="s">
        <v>1876</v>
      </c>
      <c r="L25" s="9" t="s">
        <v>1877</v>
      </c>
      <c r="M25" s="9" t="s">
        <v>1878</v>
      </c>
      <c r="N25" s="84">
        <v>41394</v>
      </c>
      <c r="O25" s="27"/>
      <c r="P25" s="27"/>
    </row>
    <row r="26" spans="1:16" s="4" customFormat="1" ht="57">
      <c r="A26" s="29">
        <v>22</v>
      </c>
      <c r="B26" s="41" t="s">
        <v>94</v>
      </c>
      <c r="C26" s="41" t="s">
        <v>58</v>
      </c>
      <c r="D26" s="29" t="s">
        <v>71</v>
      </c>
      <c r="E26" s="42" t="s">
        <v>93</v>
      </c>
      <c r="F26" s="42" t="s">
        <v>2110</v>
      </c>
      <c r="G26" s="27" t="s">
        <v>117</v>
      </c>
      <c r="H26" s="27" t="s">
        <v>118</v>
      </c>
      <c r="I26" s="84">
        <v>41372</v>
      </c>
      <c r="J26" s="27" t="s">
        <v>1267</v>
      </c>
      <c r="K26" s="27" t="s">
        <v>1447</v>
      </c>
      <c r="L26" s="30" t="s">
        <v>1448</v>
      </c>
      <c r="M26" s="30" t="s">
        <v>1530</v>
      </c>
      <c r="N26" s="27"/>
      <c r="O26" s="27"/>
      <c r="P26" s="27"/>
    </row>
    <row r="27" spans="1:16" s="4" customFormat="1" ht="185.25">
      <c r="A27" s="29">
        <v>23</v>
      </c>
      <c r="B27" s="24" t="s">
        <v>96</v>
      </c>
      <c r="C27" s="56" t="s">
        <v>347</v>
      </c>
      <c r="D27" s="42" t="s">
        <v>38</v>
      </c>
      <c r="E27" s="42" t="s">
        <v>93</v>
      </c>
      <c r="F27" s="42" t="s">
        <v>2110</v>
      </c>
      <c r="G27" s="27" t="s">
        <v>1531</v>
      </c>
      <c r="H27" s="27" t="s">
        <v>1743</v>
      </c>
      <c r="I27" s="84">
        <v>41372</v>
      </c>
      <c r="J27" s="27" t="s">
        <v>1532</v>
      </c>
      <c r="K27" s="27" t="s">
        <v>1533</v>
      </c>
      <c r="L27" s="47" t="s">
        <v>1534</v>
      </c>
      <c r="M27" s="30" t="s">
        <v>1517</v>
      </c>
      <c r="N27" s="27"/>
      <c r="O27" s="27"/>
      <c r="P27" s="27"/>
    </row>
    <row r="28" spans="1:16" s="4" customFormat="1" ht="171">
      <c r="A28" s="29">
        <v>24</v>
      </c>
      <c r="B28" s="24" t="s">
        <v>97</v>
      </c>
      <c r="C28" s="24" t="s">
        <v>28</v>
      </c>
      <c r="D28" s="42" t="s">
        <v>41</v>
      </c>
      <c r="E28" s="42" t="s">
        <v>93</v>
      </c>
      <c r="F28" s="42" t="s">
        <v>2110</v>
      </c>
      <c r="G28" s="27" t="s">
        <v>119</v>
      </c>
      <c r="H28" s="27" t="s">
        <v>1857</v>
      </c>
      <c r="I28" s="84">
        <v>41394</v>
      </c>
      <c r="J28" s="9" t="s">
        <v>1879</v>
      </c>
      <c r="K28" s="9" t="s">
        <v>1880</v>
      </c>
      <c r="L28" s="9" t="s">
        <v>1881</v>
      </c>
      <c r="M28" s="9" t="s">
        <v>1882</v>
      </c>
      <c r="N28" s="9" t="s">
        <v>1883</v>
      </c>
      <c r="O28" s="27"/>
      <c r="P28" s="27"/>
    </row>
    <row r="29" spans="1:16" s="4" customFormat="1" ht="72.75" customHeight="1">
      <c r="A29" s="29">
        <v>25</v>
      </c>
      <c r="B29" s="24" t="s">
        <v>98</v>
      </c>
      <c r="C29" s="24" t="s">
        <v>201</v>
      </c>
      <c r="D29" s="42" t="s">
        <v>41</v>
      </c>
      <c r="E29" s="42" t="s">
        <v>93</v>
      </c>
      <c r="F29" s="42" t="s">
        <v>2110</v>
      </c>
      <c r="G29" s="27" t="s">
        <v>120</v>
      </c>
      <c r="H29" s="27" t="s">
        <v>1744</v>
      </c>
      <c r="I29" s="8" t="s">
        <v>2411</v>
      </c>
      <c r="J29" s="9" t="s">
        <v>1884</v>
      </c>
      <c r="K29" s="9" t="s">
        <v>1885</v>
      </c>
      <c r="L29" s="9" t="s">
        <v>1886</v>
      </c>
      <c r="M29" s="9" t="s">
        <v>1887</v>
      </c>
      <c r="N29" s="84">
        <v>41375</v>
      </c>
      <c r="O29" s="27"/>
      <c r="P29" s="27"/>
    </row>
    <row r="30" spans="1:16" s="4" customFormat="1" ht="116.25" customHeight="1">
      <c r="A30" s="29">
        <v>26</v>
      </c>
      <c r="B30" s="24" t="s">
        <v>100</v>
      </c>
      <c r="C30" s="24" t="s">
        <v>31</v>
      </c>
      <c r="D30" s="42" t="s">
        <v>41</v>
      </c>
      <c r="E30" s="42" t="s">
        <v>93</v>
      </c>
      <c r="F30" s="42" t="s">
        <v>2110</v>
      </c>
      <c r="G30" s="27" t="s">
        <v>251</v>
      </c>
      <c r="H30" s="27" t="s">
        <v>121</v>
      </c>
      <c r="I30" s="9" t="s">
        <v>2412</v>
      </c>
      <c r="J30" s="9" t="s">
        <v>1889</v>
      </c>
      <c r="K30" s="9" t="s">
        <v>1890</v>
      </c>
      <c r="L30" s="9" t="s">
        <v>1891</v>
      </c>
      <c r="M30" s="9" t="s">
        <v>1892</v>
      </c>
      <c r="N30" s="9" t="s">
        <v>1888</v>
      </c>
      <c r="O30" s="27"/>
      <c r="P30" s="27"/>
    </row>
    <row r="31" spans="1:16" s="4" customFormat="1" ht="102" customHeight="1">
      <c r="A31" s="29">
        <v>27</v>
      </c>
      <c r="B31" s="41" t="s">
        <v>124</v>
      </c>
      <c r="C31" s="41" t="s">
        <v>81</v>
      </c>
      <c r="D31" s="29" t="s">
        <v>125</v>
      </c>
      <c r="E31" s="29" t="s">
        <v>135</v>
      </c>
      <c r="F31" s="29" t="s">
        <v>2111</v>
      </c>
      <c r="G31" s="27" t="s">
        <v>126</v>
      </c>
      <c r="H31" s="27" t="s">
        <v>804</v>
      </c>
      <c r="I31" s="84">
        <v>41394</v>
      </c>
      <c r="J31" s="27" t="s">
        <v>1305</v>
      </c>
      <c r="K31" s="27" t="s">
        <v>1554</v>
      </c>
      <c r="L31" s="27" t="s">
        <v>1553</v>
      </c>
      <c r="M31" s="27" t="s">
        <v>1555</v>
      </c>
      <c r="N31" s="27"/>
      <c r="O31" s="27"/>
      <c r="P31" s="27"/>
    </row>
    <row r="32" spans="1:16" s="4" customFormat="1" ht="379.5" customHeight="1">
      <c r="A32" s="29">
        <v>29</v>
      </c>
      <c r="B32" s="41" t="s">
        <v>140</v>
      </c>
      <c r="C32" s="41" t="s">
        <v>22</v>
      </c>
      <c r="D32" s="29" t="s">
        <v>41</v>
      </c>
      <c r="E32" s="29" t="s">
        <v>135</v>
      </c>
      <c r="F32" s="29" t="s">
        <v>2111</v>
      </c>
      <c r="G32" s="27" t="s">
        <v>127</v>
      </c>
      <c r="H32" s="27" t="s">
        <v>1745</v>
      </c>
      <c r="I32" s="84">
        <v>41374</v>
      </c>
      <c r="J32" s="9" t="s">
        <v>1486</v>
      </c>
      <c r="K32" s="9" t="s">
        <v>1869</v>
      </c>
      <c r="L32" s="9" t="s">
        <v>1870</v>
      </c>
      <c r="M32" s="9" t="s">
        <v>1805</v>
      </c>
      <c r="N32" s="84"/>
      <c r="O32" s="27"/>
      <c r="P32" s="27"/>
    </row>
    <row r="33" spans="1:16" s="4" customFormat="1" ht="156.75">
      <c r="A33" s="29">
        <v>30</v>
      </c>
      <c r="B33" s="41" t="s">
        <v>128</v>
      </c>
      <c r="C33" s="41">
        <v>6.4</v>
      </c>
      <c r="D33" s="29" t="s">
        <v>125</v>
      </c>
      <c r="E33" s="29" t="s">
        <v>135</v>
      </c>
      <c r="F33" s="29" t="s">
        <v>2111</v>
      </c>
      <c r="G33" s="27" t="s">
        <v>129</v>
      </c>
      <c r="H33" s="27" t="s">
        <v>1537</v>
      </c>
      <c r="I33" s="84">
        <v>41426</v>
      </c>
      <c r="J33" s="27" t="s">
        <v>1306</v>
      </c>
      <c r="K33" s="55" t="s">
        <v>1535</v>
      </c>
      <c r="L33" s="57" t="s">
        <v>1538</v>
      </c>
      <c r="M33" s="37" t="s">
        <v>1536</v>
      </c>
      <c r="N33" s="27"/>
      <c r="O33" s="27"/>
      <c r="P33" s="27"/>
    </row>
    <row r="34" spans="1:16" s="4" customFormat="1" ht="57">
      <c r="A34" s="29">
        <v>31</v>
      </c>
      <c r="B34" s="41" t="s">
        <v>130</v>
      </c>
      <c r="C34" s="41">
        <v>6.3</v>
      </c>
      <c r="D34" s="29" t="s">
        <v>49</v>
      </c>
      <c r="E34" s="29" t="s">
        <v>135</v>
      </c>
      <c r="F34" s="29" t="s">
        <v>2111</v>
      </c>
      <c r="G34" s="27" t="s">
        <v>131</v>
      </c>
      <c r="H34" s="27" t="s">
        <v>376</v>
      </c>
      <c r="I34" s="84">
        <v>41372</v>
      </c>
      <c r="J34" s="27" t="s">
        <v>1323</v>
      </c>
      <c r="K34" s="27" t="s">
        <v>1324</v>
      </c>
      <c r="L34" s="27" t="s">
        <v>1325</v>
      </c>
      <c r="M34" s="27" t="s">
        <v>1539</v>
      </c>
      <c r="N34" s="27"/>
      <c r="O34" s="27"/>
      <c r="P34" s="27"/>
    </row>
    <row r="35" spans="1:16" s="4" customFormat="1" ht="57">
      <c r="A35" s="29">
        <v>32</v>
      </c>
      <c r="B35" s="41" t="s">
        <v>138</v>
      </c>
      <c r="C35" s="41" t="s">
        <v>607</v>
      </c>
      <c r="D35" s="29" t="s">
        <v>5</v>
      </c>
      <c r="E35" s="29" t="s">
        <v>135</v>
      </c>
      <c r="F35" s="29" t="s">
        <v>2111</v>
      </c>
      <c r="G35" s="27" t="s">
        <v>813</v>
      </c>
      <c r="H35" s="27" t="s">
        <v>814</v>
      </c>
      <c r="I35" s="85">
        <v>41394</v>
      </c>
      <c r="J35" s="86" t="s">
        <v>1768</v>
      </c>
      <c r="K35" s="86" t="s">
        <v>1769</v>
      </c>
      <c r="L35" s="72" t="s">
        <v>1770</v>
      </c>
      <c r="M35" s="72" t="s">
        <v>1771</v>
      </c>
      <c r="N35" s="27"/>
      <c r="O35" s="27"/>
      <c r="P35" s="27"/>
    </row>
    <row r="36" spans="1:16" s="4" customFormat="1" ht="128.25">
      <c r="A36" s="29">
        <v>33</v>
      </c>
      <c r="B36" s="41" t="s">
        <v>148</v>
      </c>
      <c r="C36" s="24" t="s">
        <v>294</v>
      </c>
      <c r="D36" s="42" t="s">
        <v>41</v>
      </c>
      <c r="E36" s="42" t="s">
        <v>177</v>
      </c>
      <c r="F36" s="42" t="s">
        <v>2112</v>
      </c>
      <c r="G36" s="24" t="s">
        <v>150</v>
      </c>
      <c r="H36" s="24" t="s">
        <v>1858</v>
      </c>
      <c r="I36" s="84">
        <v>41374</v>
      </c>
      <c r="J36" s="9" t="s">
        <v>1486</v>
      </c>
      <c r="K36" s="12" t="s">
        <v>1893</v>
      </c>
      <c r="L36" s="12" t="s">
        <v>1894</v>
      </c>
      <c r="M36" s="12" t="s">
        <v>1895</v>
      </c>
      <c r="N36" s="84">
        <v>41374</v>
      </c>
      <c r="O36" s="27"/>
      <c r="P36" s="27"/>
    </row>
    <row r="37" spans="1:16" s="4" customFormat="1" ht="128.25">
      <c r="A37" s="29">
        <v>34</v>
      </c>
      <c r="B37" s="41" t="s">
        <v>151</v>
      </c>
      <c r="C37" s="24" t="s">
        <v>31</v>
      </c>
      <c r="D37" s="42" t="s">
        <v>41</v>
      </c>
      <c r="E37" s="42" t="s">
        <v>177</v>
      </c>
      <c r="F37" s="42" t="s">
        <v>2112</v>
      </c>
      <c r="G37" s="27" t="s">
        <v>152</v>
      </c>
      <c r="H37" s="27" t="s">
        <v>153</v>
      </c>
      <c r="I37" s="185">
        <v>41374</v>
      </c>
      <c r="J37" s="9" t="s">
        <v>1486</v>
      </c>
      <c r="K37" s="9" t="s">
        <v>1896</v>
      </c>
      <c r="L37" s="8" t="s">
        <v>1898</v>
      </c>
      <c r="M37" s="8" t="s">
        <v>1897</v>
      </c>
      <c r="N37" s="11" t="s">
        <v>1900</v>
      </c>
      <c r="O37" s="27"/>
      <c r="P37" s="27"/>
    </row>
    <row r="38" spans="1:16" s="4" customFormat="1" ht="153" customHeight="1">
      <c r="A38" s="29">
        <v>35</v>
      </c>
      <c r="B38" s="41" t="s">
        <v>154</v>
      </c>
      <c r="C38" s="24" t="s">
        <v>347</v>
      </c>
      <c r="D38" s="42" t="s">
        <v>125</v>
      </c>
      <c r="E38" s="42" t="s">
        <v>177</v>
      </c>
      <c r="F38" s="42" t="s">
        <v>2112</v>
      </c>
      <c r="G38" s="27" t="s">
        <v>315</v>
      </c>
      <c r="H38" s="27" t="s">
        <v>316</v>
      </c>
      <c r="I38" s="84">
        <v>41372</v>
      </c>
      <c r="J38" s="27" t="s">
        <v>1307</v>
      </c>
      <c r="K38" s="58" t="s">
        <v>1540</v>
      </c>
      <c r="L38" s="58" t="s">
        <v>1541</v>
      </c>
      <c r="M38" s="58" t="s">
        <v>1542</v>
      </c>
      <c r="N38" s="27"/>
      <c r="O38" s="27"/>
      <c r="P38" s="27"/>
    </row>
    <row r="39" spans="1:16" s="4" customFormat="1" ht="85.5">
      <c r="A39" s="29">
        <v>36</v>
      </c>
      <c r="B39" s="41" t="s">
        <v>155</v>
      </c>
      <c r="C39" s="24" t="s">
        <v>58</v>
      </c>
      <c r="D39" s="42" t="s">
        <v>42</v>
      </c>
      <c r="E39" s="42" t="s">
        <v>177</v>
      </c>
      <c r="F39" s="42" t="s">
        <v>2112</v>
      </c>
      <c r="G39" s="27" t="s">
        <v>348</v>
      </c>
      <c r="H39" s="27" t="s">
        <v>320</v>
      </c>
      <c r="I39" s="84">
        <v>41372</v>
      </c>
      <c r="J39" s="24" t="s">
        <v>1431</v>
      </c>
      <c r="K39" s="27" t="s">
        <v>1543</v>
      </c>
      <c r="L39" s="27" t="s">
        <v>1746</v>
      </c>
      <c r="M39" s="27" t="s">
        <v>1544</v>
      </c>
      <c r="N39" s="32"/>
      <c r="O39" s="27"/>
      <c r="P39" s="27"/>
    </row>
    <row r="40" spans="1:16" s="4" customFormat="1" ht="114">
      <c r="A40" s="29">
        <v>37</v>
      </c>
      <c r="B40" s="41" t="s">
        <v>156</v>
      </c>
      <c r="C40" s="24" t="s">
        <v>157</v>
      </c>
      <c r="D40" s="42" t="s">
        <v>49</v>
      </c>
      <c r="E40" s="42" t="s">
        <v>177</v>
      </c>
      <c r="F40" s="42" t="s">
        <v>2112</v>
      </c>
      <c r="G40" s="27" t="s">
        <v>317</v>
      </c>
      <c r="H40" s="27" t="s">
        <v>1859</v>
      </c>
      <c r="I40" s="84">
        <v>41372</v>
      </c>
      <c r="J40" s="24" t="s">
        <v>1326</v>
      </c>
      <c r="K40" s="27" t="s">
        <v>1327</v>
      </c>
      <c r="L40" s="27" t="s">
        <v>1328</v>
      </c>
      <c r="M40" s="27" t="s">
        <v>1545</v>
      </c>
      <c r="N40" s="27"/>
      <c r="O40" s="27"/>
      <c r="P40" s="27"/>
    </row>
    <row r="41" spans="1:16" s="4" customFormat="1" ht="203.25" customHeight="1">
      <c r="A41" s="59">
        <v>38</v>
      </c>
      <c r="B41" s="60" t="s">
        <v>158</v>
      </c>
      <c r="C41" s="56" t="s">
        <v>101</v>
      </c>
      <c r="D41" s="48" t="s">
        <v>125</v>
      </c>
      <c r="E41" s="48" t="s">
        <v>177</v>
      </c>
      <c r="F41" s="42" t="s">
        <v>2112</v>
      </c>
      <c r="G41" s="55" t="s">
        <v>159</v>
      </c>
      <c r="H41" s="55" t="s">
        <v>2252</v>
      </c>
      <c r="I41" s="84">
        <v>41372</v>
      </c>
      <c r="J41" s="27" t="s">
        <v>1308</v>
      </c>
      <c r="K41" s="27" t="s">
        <v>1546</v>
      </c>
      <c r="L41" s="27" t="s">
        <v>1547</v>
      </c>
      <c r="M41" s="27" t="s">
        <v>1548</v>
      </c>
      <c r="N41" s="27"/>
      <c r="O41" s="27"/>
      <c r="P41" s="27"/>
    </row>
    <row r="42" spans="1:16" s="4" customFormat="1" ht="85.5">
      <c r="A42" s="29">
        <v>39</v>
      </c>
      <c r="B42" s="41" t="s">
        <v>160</v>
      </c>
      <c r="C42" s="24" t="s">
        <v>22</v>
      </c>
      <c r="D42" s="42" t="s">
        <v>42</v>
      </c>
      <c r="E42" s="42" t="s">
        <v>177</v>
      </c>
      <c r="F42" s="42" t="s">
        <v>2112</v>
      </c>
      <c r="G42" s="24" t="s">
        <v>161</v>
      </c>
      <c r="H42" s="24" t="s">
        <v>318</v>
      </c>
      <c r="I42" s="84">
        <v>41372</v>
      </c>
      <c r="J42" s="27" t="s">
        <v>1432</v>
      </c>
      <c r="K42" s="27" t="s">
        <v>1549</v>
      </c>
      <c r="L42" s="27" t="s">
        <v>1746</v>
      </c>
      <c r="M42" s="27" t="s">
        <v>1556</v>
      </c>
      <c r="N42" s="32"/>
      <c r="O42" s="27"/>
      <c r="P42" s="27"/>
    </row>
    <row r="43" spans="1:16" s="4" customFormat="1" ht="99.75">
      <c r="A43" s="29">
        <v>40</v>
      </c>
      <c r="B43" s="41" t="s">
        <v>162</v>
      </c>
      <c r="C43" s="24" t="s">
        <v>312</v>
      </c>
      <c r="D43" s="42" t="s">
        <v>49</v>
      </c>
      <c r="E43" s="42" t="s">
        <v>177</v>
      </c>
      <c r="F43" s="42" t="s">
        <v>2112</v>
      </c>
      <c r="G43" s="24" t="s">
        <v>163</v>
      </c>
      <c r="H43" s="24" t="s">
        <v>321</v>
      </c>
      <c r="I43" s="84">
        <v>41372</v>
      </c>
      <c r="J43" s="27" t="s">
        <v>1747</v>
      </c>
      <c r="K43" s="27" t="s">
        <v>1324</v>
      </c>
      <c r="L43" s="27" t="s">
        <v>1550</v>
      </c>
      <c r="M43" s="27" t="s">
        <v>1551</v>
      </c>
      <c r="N43" s="27"/>
      <c r="O43" s="27"/>
      <c r="P43" s="27"/>
    </row>
    <row r="44" spans="1:16" s="4" customFormat="1" ht="156.75">
      <c r="A44" s="29">
        <v>41</v>
      </c>
      <c r="B44" s="41" t="s">
        <v>164</v>
      </c>
      <c r="C44" s="24" t="s">
        <v>31</v>
      </c>
      <c r="D44" s="42" t="s">
        <v>54</v>
      </c>
      <c r="E44" s="42" t="s">
        <v>177</v>
      </c>
      <c r="F44" s="42" t="s">
        <v>2112</v>
      </c>
      <c r="G44" s="27" t="s">
        <v>165</v>
      </c>
      <c r="H44" s="24" t="s">
        <v>166</v>
      </c>
      <c r="I44" s="84">
        <v>41372</v>
      </c>
      <c r="J44" s="27" t="s">
        <v>1559</v>
      </c>
      <c r="K44" s="27" t="s">
        <v>1199</v>
      </c>
      <c r="L44" s="27" t="s">
        <v>1557</v>
      </c>
      <c r="M44" s="27" t="s">
        <v>1558</v>
      </c>
      <c r="N44" s="27"/>
      <c r="O44" s="51"/>
      <c r="P44" s="27"/>
    </row>
    <row r="45" spans="1:16" s="4" customFormat="1" ht="85.5">
      <c r="A45" s="29">
        <v>42</v>
      </c>
      <c r="B45" s="41" t="s">
        <v>167</v>
      </c>
      <c r="C45" s="24" t="s">
        <v>31</v>
      </c>
      <c r="D45" s="42" t="s">
        <v>34</v>
      </c>
      <c r="E45" s="42" t="s">
        <v>177</v>
      </c>
      <c r="F45" s="42" t="s">
        <v>2112</v>
      </c>
      <c r="G45" s="27" t="s">
        <v>168</v>
      </c>
      <c r="H45" s="27" t="s">
        <v>169</v>
      </c>
      <c r="I45" s="84">
        <v>41426</v>
      </c>
      <c r="J45" s="27" t="s">
        <v>1245</v>
      </c>
      <c r="K45" s="27" t="s">
        <v>1563</v>
      </c>
      <c r="L45" s="27" t="s">
        <v>1561</v>
      </c>
      <c r="M45" s="24" t="s">
        <v>1562</v>
      </c>
      <c r="N45" s="27"/>
      <c r="O45" s="27"/>
      <c r="P45" s="27"/>
    </row>
    <row r="46" spans="1:16" s="4" customFormat="1" ht="57">
      <c r="A46" s="29">
        <v>43</v>
      </c>
      <c r="B46" s="41" t="s">
        <v>170</v>
      </c>
      <c r="C46" s="24" t="s">
        <v>22</v>
      </c>
      <c r="D46" s="42" t="s">
        <v>52</v>
      </c>
      <c r="E46" s="42" t="s">
        <v>177</v>
      </c>
      <c r="F46" s="42" t="s">
        <v>2112</v>
      </c>
      <c r="G46" s="27" t="s">
        <v>171</v>
      </c>
      <c r="H46" s="27" t="s">
        <v>172</v>
      </c>
      <c r="I46" s="84">
        <v>41426</v>
      </c>
      <c r="J46" s="27" t="s">
        <v>1225</v>
      </c>
      <c r="K46" s="27" t="s">
        <v>1226</v>
      </c>
      <c r="L46" s="30" t="s">
        <v>1227</v>
      </c>
      <c r="M46" s="30" t="s">
        <v>1560</v>
      </c>
      <c r="N46" s="27"/>
      <c r="O46" s="27"/>
      <c r="P46" s="27"/>
    </row>
    <row r="47" spans="1:16" s="4" customFormat="1" ht="71.25">
      <c r="A47" s="29">
        <v>44</v>
      </c>
      <c r="B47" s="41" t="s">
        <v>173</v>
      </c>
      <c r="C47" s="24" t="s">
        <v>31</v>
      </c>
      <c r="D47" s="42" t="s">
        <v>82</v>
      </c>
      <c r="E47" s="42" t="s">
        <v>177</v>
      </c>
      <c r="F47" s="42" t="s">
        <v>2112</v>
      </c>
      <c r="G47" s="24" t="s">
        <v>349</v>
      </c>
      <c r="H47" s="24" t="s">
        <v>350</v>
      </c>
      <c r="I47" s="84">
        <v>41394</v>
      </c>
      <c r="J47" s="24" t="s">
        <v>1267</v>
      </c>
      <c r="K47" s="24" t="s">
        <v>1483</v>
      </c>
      <c r="L47" s="24" t="s">
        <v>1484</v>
      </c>
      <c r="M47" s="24" t="s">
        <v>1485</v>
      </c>
      <c r="N47" s="27"/>
      <c r="O47" s="27"/>
      <c r="P47" s="27"/>
    </row>
    <row r="48" spans="1:16" s="4" customFormat="1" ht="99.75">
      <c r="A48" s="29">
        <v>45</v>
      </c>
      <c r="B48" s="41" t="s">
        <v>174</v>
      </c>
      <c r="C48" s="24" t="s">
        <v>31</v>
      </c>
      <c r="D48" s="42" t="s">
        <v>5</v>
      </c>
      <c r="E48" s="42" t="s">
        <v>177</v>
      </c>
      <c r="F48" s="42" t="s">
        <v>2112</v>
      </c>
      <c r="G48" s="24" t="s">
        <v>815</v>
      </c>
      <c r="H48" s="24" t="s">
        <v>319</v>
      </c>
      <c r="I48" s="85">
        <v>41372</v>
      </c>
      <c r="J48" s="24" t="s">
        <v>1267</v>
      </c>
      <c r="K48" s="24" t="s">
        <v>1772</v>
      </c>
      <c r="L48" s="24" t="s">
        <v>1773</v>
      </c>
      <c r="M48" s="24" t="s">
        <v>1774</v>
      </c>
      <c r="N48" s="27"/>
      <c r="O48" s="27"/>
      <c r="P48" s="27"/>
    </row>
    <row r="49" spans="1:16" s="4" customFormat="1" ht="57">
      <c r="A49" s="29">
        <v>47</v>
      </c>
      <c r="B49" s="41" t="s">
        <v>184</v>
      </c>
      <c r="C49" s="41" t="s">
        <v>31</v>
      </c>
      <c r="D49" s="29" t="s">
        <v>54</v>
      </c>
      <c r="E49" s="29" t="s">
        <v>193</v>
      </c>
      <c r="F49" s="42" t="s">
        <v>2113</v>
      </c>
      <c r="G49" s="27" t="s">
        <v>1167</v>
      </c>
      <c r="H49" s="27" t="s">
        <v>1168</v>
      </c>
      <c r="I49" s="84">
        <v>41394</v>
      </c>
      <c r="J49" s="27" t="s">
        <v>1200</v>
      </c>
      <c r="K49" s="27" t="s">
        <v>1201</v>
      </c>
      <c r="L49" s="27" t="s">
        <v>1202</v>
      </c>
      <c r="M49" s="27" t="s">
        <v>1564</v>
      </c>
      <c r="N49" s="27"/>
      <c r="O49" s="27"/>
      <c r="P49" s="27"/>
    </row>
    <row r="50" spans="1:16" s="4" customFormat="1" ht="204" customHeight="1">
      <c r="A50" s="77">
        <v>48</v>
      </c>
      <c r="B50" s="78" t="s">
        <v>185</v>
      </c>
      <c r="C50" s="79" t="s">
        <v>31</v>
      </c>
      <c r="D50" s="80" t="s">
        <v>49</v>
      </c>
      <c r="E50" s="77" t="s">
        <v>193</v>
      </c>
      <c r="F50" s="80" t="s">
        <v>2113</v>
      </c>
      <c r="G50" s="81" t="s">
        <v>2413</v>
      </c>
      <c r="H50" s="81" t="s">
        <v>1763</v>
      </c>
      <c r="I50" s="183">
        <v>41394</v>
      </c>
      <c r="J50" s="33"/>
      <c r="K50" s="33"/>
      <c r="L50" s="33"/>
      <c r="M50" s="33"/>
      <c r="N50" s="33"/>
      <c r="O50" s="33"/>
      <c r="P50" s="33"/>
    </row>
    <row r="51" spans="1:16" s="4" customFormat="1" ht="242.25">
      <c r="A51" s="29">
        <v>50</v>
      </c>
      <c r="B51" s="24" t="s">
        <v>187</v>
      </c>
      <c r="C51" s="24" t="s">
        <v>157</v>
      </c>
      <c r="D51" s="42" t="s">
        <v>49</v>
      </c>
      <c r="E51" s="42" t="s">
        <v>193</v>
      </c>
      <c r="F51" s="42" t="s">
        <v>2113</v>
      </c>
      <c r="G51" s="27" t="s">
        <v>1565</v>
      </c>
      <c r="H51" s="27" t="s">
        <v>1748</v>
      </c>
      <c r="I51" s="84">
        <v>41372</v>
      </c>
      <c r="J51" s="27" t="s">
        <v>1329</v>
      </c>
      <c r="K51" s="27" t="s">
        <v>1330</v>
      </c>
      <c r="L51" s="27" t="s">
        <v>1331</v>
      </c>
      <c r="M51" s="27" t="s">
        <v>1332</v>
      </c>
      <c r="N51" s="27"/>
      <c r="O51" s="27"/>
      <c r="P51" s="27"/>
    </row>
    <row r="52" spans="1:16" s="4" customFormat="1" ht="267.75" customHeight="1">
      <c r="A52" s="29">
        <v>51</v>
      </c>
      <c r="B52" s="24" t="s">
        <v>189</v>
      </c>
      <c r="C52" s="24" t="s">
        <v>31</v>
      </c>
      <c r="D52" s="42" t="s">
        <v>51</v>
      </c>
      <c r="E52" s="42" t="s">
        <v>193</v>
      </c>
      <c r="F52" s="42" t="s">
        <v>2113</v>
      </c>
      <c r="G52" s="27" t="s">
        <v>188</v>
      </c>
      <c r="H52" s="27" t="s">
        <v>1566</v>
      </c>
      <c r="I52" s="32" t="s">
        <v>1366</v>
      </c>
      <c r="J52" s="24" t="s">
        <v>1367</v>
      </c>
      <c r="K52" s="24" t="s">
        <v>1368</v>
      </c>
      <c r="L52" s="36" t="s">
        <v>1749</v>
      </c>
      <c r="M52" s="36" t="s">
        <v>1570</v>
      </c>
      <c r="N52" s="32"/>
      <c r="O52" s="27"/>
      <c r="P52" s="27"/>
    </row>
    <row r="53" spans="1:16" s="4" customFormat="1" ht="57">
      <c r="A53" s="29">
        <v>52</v>
      </c>
      <c r="B53" s="24" t="s">
        <v>191</v>
      </c>
      <c r="C53" s="24" t="s">
        <v>22</v>
      </c>
      <c r="D53" s="42" t="s">
        <v>41</v>
      </c>
      <c r="E53" s="42" t="s">
        <v>193</v>
      </c>
      <c r="F53" s="42" t="s">
        <v>2113</v>
      </c>
      <c r="G53" s="27" t="s">
        <v>190</v>
      </c>
      <c r="H53" s="27" t="s">
        <v>1899</v>
      </c>
      <c r="I53" s="84">
        <v>41374</v>
      </c>
      <c r="J53" s="9" t="s">
        <v>1267</v>
      </c>
      <c r="K53" s="9" t="s">
        <v>1869</v>
      </c>
      <c r="L53" s="9" t="s">
        <v>1870</v>
      </c>
      <c r="M53" s="9" t="s">
        <v>1805</v>
      </c>
      <c r="N53" s="84">
        <v>41374</v>
      </c>
      <c r="O53" s="27"/>
      <c r="P53" s="27"/>
    </row>
    <row r="54" spans="1:16" s="4" customFormat="1" ht="99.75">
      <c r="A54" s="29">
        <v>53</v>
      </c>
      <c r="B54" s="41" t="s">
        <v>197</v>
      </c>
      <c r="C54" s="41" t="s">
        <v>1</v>
      </c>
      <c r="D54" s="29" t="s">
        <v>5</v>
      </c>
      <c r="E54" s="29" t="s">
        <v>206</v>
      </c>
      <c r="F54" s="42" t="s">
        <v>2114</v>
      </c>
      <c r="G54" s="27" t="s">
        <v>198</v>
      </c>
      <c r="H54" s="27" t="s">
        <v>199</v>
      </c>
      <c r="I54" s="85">
        <v>41455</v>
      </c>
      <c r="J54" s="24" t="s">
        <v>1267</v>
      </c>
      <c r="K54" s="24" t="s">
        <v>1775</v>
      </c>
      <c r="L54" s="72" t="s">
        <v>1776</v>
      </c>
      <c r="M54" s="72" t="s">
        <v>1777</v>
      </c>
      <c r="N54" s="27"/>
      <c r="O54" s="27"/>
      <c r="P54" s="27"/>
    </row>
    <row r="55" spans="1:16" s="4" customFormat="1" ht="85.5">
      <c r="A55" s="29">
        <v>54</v>
      </c>
      <c r="B55" s="41" t="s">
        <v>200</v>
      </c>
      <c r="C55" s="41" t="s">
        <v>31</v>
      </c>
      <c r="D55" s="29" t="s">
        <v>52</v>
      </c>
      <c r="E55" s="29" t="s">
        <v>206</v>
      </c>
      <c r="F55" s="42" t="s">
        <v>2114</v>
      </c>
      <c r="G55" s="27" t="s">
        <v>203</v>
      </c>
      <c r="H55" s="27" t="s">
        <v>204</v>
      </c>
      <c r="I55" s="84">
        <v>41372</v>
      </c>
      <c r="J55" s="27" t="s">
        <v>1228</v>
      </c>
      <c r="K55" s="27" t="s">
        <v>1229</v>
      </c>
      <c r="L55" s="30" t="s">
        <v>1230</v>
      </c>
      <c r="M55" s="30" t="s">
        <v>1571</v>
      </c>
      <c r="N55" s="27"/>
      <c r="O55" s="27"/>
      <c r="P55" s="27"/>
    </row>
    <row r="56" spans="1:16" s="4" customFormat="1" ht="114">
      <c r="A56" s="29">
        <v>55</v>
      </c>
      <c r="B56" s="41" t="s">
        <v>205</v>
      </c>
      <c r="C56" s="41" t="s">
        <v>22</v>
      </c>
      <c r="D56" s="29" t="s">
        <v>54</v>
      </c>
      <c r="E56" s="29" t="s">
        <v>206</v>
      </c>
      <c r="F56" s="42" t="s">
        <v>2114</v>
      </c>
      <c r="G56" s="62" t="s">
        <v>229</v>
      </c>
      <c r="H56" s="27" t="s">
        <v>230</v>
      </c>
      <c r="I56" s="84">
        <v>41372</v>
      </c>
      <c r="J56" s="27" t="s">
        <v>1203</v>
      </c>
      <c r="K56" s="27" t="s">
        <v>1204</v>
      </c>
      <c r="L56" s="27" t="s">
        <v>1205</v>
      </c>
      <c r="M56" s="27" t="s">
        <v>1206</v>
      </c>
      <c r="N56" s="27"/>
      <c r="O56" s="27"/>
      <c r="P56" s="27"/>
    </row>
    <row r="57" spans="1:16" s="4" customFormat="1" ht="167.25" customHeight="1">
      <c r="A57" s="29">
        <v>56</v>
      </c>
      <c r="B57" s="41" t="s">
        <v>209</v>
      </c>
      <c r="C57" s="24" t="s">
        <v>157</v>
      </c>
      <c r="D57" s="42" t="s">
        <v>125</v>
      </c>
      <c r="E57" s="42" t="s">
        <v>228</v>
      </c>
      <c r="F57" s="42" t="s">
        <v>2115</v>
      </c>
      <c r="G57" s="24" t="s">
        <v>210</v>
      </c>
      <c r="H57" s="24" t="s">
        <v>211</v>
      </c>
      <c r="I57" s="132" t="s">
        <v>2078</v>
      </c>
      <c r="J57" s="97" t="s">
        <v>2076</v>
      </c>
      <c r="K57" s="151" t="s">
        <v>2249</v>
      </c>
      <c r="L57" s="151" t="s">
        <v>2250</v>
      </c>
      <c r="M57" s="132" t="s">
        <v>2251</v>
      </c>
      <c r="N57" s="25"/>
      <c r="O57" s="25"/>
      <c r="P57" s="27"/>
    </row>
    <row r="58" spans="1:16" s="4" customFormat="1" ht="60">
      <c r="A58" s="29">
        <v>57</v>
      </c>
      <c r="B58" s="27" t="s">
        <v>212</v>
      </c>
      <c r="C58" s="27" t="s">
        <v>22</v>
      </c>
      <c r="D58" s="42" t="s">
        <v>42</v>
      </c>
      <c r="E58" s="42" t="s">
        <v>228</v>
      </c>
      <c r="F58" s="42" t="s">
        <v>2115</v>
      </c>
      <c r="G58" s="27" t="s">
        <v>351</v>
      </c>
      <c r="H58" s="27" t="s">
        <v>213</v>
      </c>
      <c r="I58" s="84">
        <v>41376</v>
      </c>
      <c r="J58" s="97" t="s">
        <v>2077</v>
      </c>
      <c r="K58" s="97" t="s">
        <v>2253</v>
      </c>
      <c r="L58" s="97" t="s">
        <v>2254</v>
      </c>
      <c r="M58" s="9" t="s">
        <v>2255</v>
      </c>
      <c r="N58" s="152"/>
      <c r="O58" s="152"/>
      <c r="P58" s="28"/>
    </row>
    <row r="59" spans="1:16" s="4" customFormat="1" ht="99.75">
      <c r="A59" s="29">
        <v>59</v>
      </c>
      <c r="B59" s="24" t="s">
        <v>214</v>
      </c>
      <c r="C59" s="41" t="s">
        <v>26</v>
      </c>
      <c r="D59" s="42" t="s">
        <v>38</v>
      </c>
      <c r="E59" s="42" t="s">
        <v>228</v>
      </c>
      <c r="F59" s="42" t="s">
        <v>2115</v>
      </c>
      <c r="G59" s="27" t="s">
        <v>377</v>
      </c>
      <c r="H59" s="27" t="s">
        <v>378</v>
      </c>
      <c r="I59" s="84">
        <v>41372</v>
      </c>
      <c r="J59" s="27" t="s">
        <v>1283</v>
      </c>
      <c r="K59" s="27" t="s">
        <v>1572</v>
      </c>
      <c r="L59" s="27" t="s">
        <v>1284</v>
      </c>
      <c r="M59" s="27" t="s">
        <v>1517</v>
      </c>
      <c r="N59" s="25"/>
      <c r="O59" s="25"/>
      <c r="P59" s="25"/>
    </row>
    <row r="60" spans="1:16" s="4" customFormat="1" ht="57">
      <c r="A60" s="29">
        <v>60</v>
      </c>
      <c r="B60" s="24" t="s">
        <v>215</v>
      </c>
      <c r="C60" s="41">
        <v>8.4</v>
      </c>
      <c r="D60" s="42" t="s">
        <v>52</v>
      </c>
      <c r="E60" s="42" t="s">
        <v>228</v>
      </c>
      <c r="F60" s="42" t="s">
        <v>2115</v>
      </c>
      <c r="G60" s="27" t="s">
        <v>218</v>
      </c>
      <c r="H60" s="27" t="s">
        <v>219</v>
      </c>
      <c r="I60" s="84">
        <v>41372</v>
      </c>
      <c r="J60" s="27" t="s">
        <v>1231</v>
      </c>
      <c r="K60" s="27" t="s">
        <v>1573</v>
      </c>
      <c r="L60" s="30" t="s">
        <v>1232</v>
      </c>
      <c r="M60" s="35" t="s">
        <v>1574</v>
      </c>
      <c r="N60" s="25"/>
      <c r="O60" s="25"/>
      <c r="P60" s="25"/>
    </row>
    <row r="61" spans="1:16" s="4" customFormat="1" ht="185.25">
      <c r="A61" s="29">
        <v>61</v>
      </c>
      <c r="B61" s="24" t="s">
        <v>216</v>
      </c>
      <c r="C61" s="41" t="s">
        <v>22</v>
      </c>
      <c r="D61" s="42" t="s">
        <v>41</v>
      </c>
      <c r="E61" s="42" t="s">
        <v>228</v>
      </c>
      <c r="F61" s="42" t="s">
        <v>2115</v>
      </c>
      <c r="G61" s="27" t="s">
        <v>221</v>
      </c>
      <c r="H61" s="27" t="s">
        <v>222</v>
      </c>
      <c r="I61" s="84">
        <v>41394</v>
      </c>
      <c r="J61" s="9" t="s">
        <v>1904</v>
      </c>
      <c r="K61" s="9" t="s">
        <v>1903</v>
      </c>
      <c r="L61" s="13" t="s">
        <v>1902</v>
      </c>
      <c r="M61" s="96" t="s">
        <v>1901</v>
      </c>
      <c r="N61" s="84">
        <v>41394</v>
      </c>
      <c r="O61" s="25"/>
      <c r="P61" s="25"/>
    </row>
    <row r="62" spans="1:16" s="4" customFormat="1" ht="71.25">
      <c r="A62" s="29">
        <v>62</v>
      </c>
      <c r="B62" s="24" t="s">
        <v>217</v>
      </c>
      <c r="C62" s="41" t="s">
        <v>22</v>
      </c>
      <c r="D62" s="42" t="s">
        <v>51</v>
      </c>
      <c r="E62" s="42" t="s">
        <v>228</v>
      </c>
      <c r="F62" s="42" t="s">
        <v>2115</v>
      </c>
      <c r="G62" s="24" t="s">
        <v>224</v>
      </c>
      <c r="H62" s="27" t="s">
        <v>225</v>
      </c>
      <c r="I62" s="84">
        <v>41372</v>
      </c>
      <c r="J62" s="24" t="s">
        <v>1369</v>
      </c>
      <c r="K62" s="24" t="s">
        <v>1370</v>
      </c>
      <c r="L62" s="24" t="s">
        <v>1575</v>
      </c>
      <c r="M62" s="24" t="s">
        <v>1371</v>
      </c>
      <c r="N62" s="66"/>
      <c r="O62" s="25"/>
      <c r="P62" s="25"/>
    </row>
    <row r="63" spans="1:16" s="4" customFormat="1" ht="142.5">
      <c r="A63" s="29">
        <v>63</v>
      </c>
      <c r="B63" s="24" t="s">
        <v>220</v>
      </c>
      <c r="C63" s="41" t="s">
        <v>101</v>
      </c>
      <c r="D63" s="29" t="s">
        <v>125</v>
      </c>
      <c r="E63" s="42" t="s">
        <v>228</v>
      </c>
      <c r="F63" s="42" t="s">
        <v>2115</v>
      </c>
      <c r="G63" s="27" t="s">
        <v>226</v>
      </c>
      <c r="H63" s="27" t="s">
        <v>331</v>
      </c>
      <c r="I63" s="84">
        <v>41372</v>
      </c>
      <c r="J63" s="27" t="s">
        <v>1309</v>
      </c>
      <c r="K63" s="27" t="s">
        <v>1576</v>
      </c>
      <c r="L63" s="27" t="s">
        <v>1577</v>
      </c>
      <c r="M63" s="27" t="s">
        <v>1578</v>
      </c>
      <c r="N63" s="25"/>
      <c r="O63" s="25"/>
      <c r="P63" s="25"/>
    </row>
    <row r="64" spans="1:16" s="4" customFormat="1" ht="99.75">
      <c r="A64" s="29">
        <v>64</v>
      </c>
      <c r="B64" s="24" t="s">
        <v>223</v>
      </c>
      <c r="C64" s="41" t="s">
        <v>50</v>
      </c>
      <c r="D64" s="29" t="s">
        <v>41</v>
      </c>
      <c r="E64" s="42" t="s">
        <v>228</v>
      </c>
      <c r="F64" s="42" t="s">
        <v>2115</v>
      </c>
      <c r="G64" s="27" t="s">
        <v>227</v>
      </c>
      <c r="H64" s="27" t="s">
        <v>324</v>
      </c>
      <c r="I64" s="84">
        <v>41374</v>
      </c>
      <c r="J64" s="9" t="s">
        <v>1905</v>
      </c>
      <c r="K64" s="9" t="s">
        <v>1906</v>
      </c>
      <c r="L64" s="13" t="s">
        <v>1907</v>
      </c>
      <c r="M64" s="13" t="s">
        <v>1908</v>
      </c>
      <c r="N64" s="84">
        <v>41374</v>
      </c>
      <c r="O64" s="25"/>
      <c r="P64" s="25"/>
    </row>
    <row r="65" spans="1:16" s="4" customFormat="1" ht="199.5">
      <c r="A65" s="29">
        <v>65</v>
      </c>
      <c r="B65" s="41" t="s">
        <v>235</v>
      </c>
      <c r="C65" s="24" t="s">
        <v>22</v>
      </c>
      <c r="D65" s="42" t="s">
        <v>82</v>
      </c>
      <c r="E65" s="42" t="s">
        <v>232</v>
      </c>
      <c r="F65" s="42" t="s">
        <v>2116</v>
      </c>
      <c r="G65" s="24" t="s">
        <v>236</v>
      </c>
      <c r="H65" s="24" t="s">
        <v>328</v>
      </c>
      <c r="I65" s="84">
        <v>41372</v>
      </c>
      <c r="J65" s="24" t="s">
        <v>1583</v>
      </c>
      <c r="K65" s="24" t="s">
        <v>1581</v>
      </c>
      <c r="L65" s="24" t="s">
        <v>1579</v>
      </c>
      <c r="M65" s="24" t="s">
        <v>1580</v>
      </c>
      <c r="N65" s="27"/>
      <c r="O65" s="27"/>
      <c r="P65" s="27"/>
    </row>
    <row r="66" spans="1:16" s="4" customFormat="1" ht="85.5">
      <c r="A66" s="29">
        <v>66</v>
      </c>
      <c r="B66" s="41" t="s">
        <v>233</v>
      </c>
      <c r="C66" s="24" t="s">
        <v>201</v>
      </c>
      <c r="D66" s="42" t="s">
        <v>23</v>
      </c>
      <c r="E66" s="42" t="s">
        <v>232</v>
      </c>
      <c r="F66" s="42" t="s">
        <v>2116</v>
      </c>
      <c r="G66" s="27" t="s">
        <v>237</v>
      </c>
      <c r="H66" s="27" t="s">
        <v>332</v>
      </c>
      <c r="I66" s="84">
        <v>41372</v>
      </c>
      <c r="J66" s="24" t="s">
        <v>1478</v>
      </c>
      <c r="K66" s="24" t="s">
        <v>1479</v>
      </c>
      <c r="L66" s="36" t="s">
        <v>1582</v>
      </c>
      <c r="M66" s="36" t="s">
        <v>2089</v>
      </c>
      <c r="N66" s="27"/>
      <c r="O66" s="27"/>
      <c r="P66" s="27"/>
    </row>
    <row r="67" spans="1:16" s="4" customFormat="1" ht="299.25">
      <c r="A67" s="29">
        <v>68</v>
      </c>
      <c r="B67" s="41" t="s">
        <v>238</v>
      </c>
      <c r="C67" s="41">
        <v>6.4</v>
      </c>
      <c r="D67" s="29" t="s">
        <v>125</v>
      </c>
      <c r="E67" s="42" t="s">
        <v>232</v>
      </c>
      <c r="F67" s="42" t="s">
        <v>2116</v>
      </c>
      <c r="G67" s="27" t="s">
        <v>239</v>
      </c>
      <c r="H67" s="27" t="s">
        <v>240</v>
      </c>
      <c r="I67" s="84">
        <v>41372</v>
      </c>
      <c r="J67" s="67" t="s">
        <v>1585</v>
      </c>
      <c r="K67" s="24" t="s">
        <v>1584</v>
      </c>
      <c r="L67" s="27" t="s">
        <v>1587</v>
      </c>
      <c r="M67" s="27" t="s">
        <v>1586</v>
      </c>
      <c r="N67" s="27"/>
      <c r="O67" s="27"/>
      <c r="P67" s="27"/>
    </row>
    <row r="68" spans="1:16" s="4" customFormat="1" ht="165.75" customHeight="1">
      <c r="A68" s="29">
        <v>69</v>
      </c>
      <c r="B68" s="41" t="s">
        <v>241</v>
      </c>
      <c r="C68" s="41" t="s">
        <v>157</v>
      </c>
      <c r="D68" s="29" t="s">
        <v>34</v>
      </c>
      <c r="E68" s="42" t="s">
        <v>232</v>
      </c>
      <c r="F68" s="42" t="s">
        <v>2116</v>
      </c>
      <c r="G68" s="27" t="s">
        <v>242</v>
      </c>
      <c r="H68" s="27" t="s">
        <v>243</v>
      </c>
      <c r="I68" s="84">
        <v>41372</v>
      </c>
      <c r="J68" s="27" t="s">
        <v>1588</v>
      </c>
      <c r="K68" s="27" t="s">
        <v>1589</v>
      </c>
      <c r="L68" s="27" t="s">
        <v>1590</v>
      </c>
      <c r="M68" s="24" t="s">
        <v>1591</v>
      </c>
      <c r="N68" s="51"/>
      <c r="O68" s="27"/>
      <c r="P68" s="27"/>
    </row>
    <row r="69" spans="1:16" s="4" customFormat="1" ht="71.25">
      <c r="A69" s="29">
        <v>71</v>
      </c>
      <c r="B69" s="41" t="s">
        <v>244</v>
      </c>
      <c r="C69" s="24" t="s">
        <v>31</v>
      </c>
      <c r="D69" s="29" t="s">
        <v>52</v>
      </c>
      <c r="E69" s="42" t="s">
        <v>232</v>
      </c>
      <c r="F69" s="42" t="s">
        <v>2116</v>
      </c>
      <c r="G69" s="27" t="s">
        <v>352</v>
      </c>
      <c r="H69" s="27" t="s">
        <v>245</v>
      </c>
      <c r="I69" s="84">
        <v>41455</v>
      </c>
      <c r="J69" s="27" t="s">
        <v>1592</v>
      </c>
      <c r="K69" s="27" t="s">
        <v>1233</v>
      </c>
      <c r="L69" s="30" t="s">
        <v>1593</v>
      </c>
      <c r="M69" s="30" t="s">
        <v>1594</v>
      </c>
      <c r="N69" s="27"/>
      <c r="O69" s="27"/>
      <c r="P69" s="27"/>
    </row>
    <row r="70" spans="1:16" s="4" customFormat="1" ht="114">
      <c r="A70" s="29">
        <v>73</v>
      </c>
      <c r="B70" s="24" t="s">
        <v>253</v>
      </c>
      <c r="C70" s="24" t="s">
        <v>201</v>
      </c>
      <c r="D70" s="42" t="s">
        <v>52</v>
      </c>
      <c r="E70" s="42" t="s">
        <v>252</v>
      </c>
      <c r="F70" s="42" t="s">
        <v>2117</v>
      </c>
      <c r="G70" s="24" t="s">
        <v>254</v>
      </c>
      <c r="H70" s="24" t="s">
        <v>322</v>
      </c>
      <c r="I70" s="84">
        <v>41372</v>
      </c>
      <c r="J70" s="27" t="s">
        <v>1228</v>
      </c>
      <c r="K70" s="27" t="s">
        <v>1229</v>
      </c>
      <c r="L70" s="30" t="s">
        <v>1230</v>
      </c>
      <c r="M70" s="30" t="s">
        <v>1571</v>
      </c>
      <c r="N70" s="27"/>
      <c r="O70" s="27"/>
      <c r="P70" s="27"/>
    </row>
    <row r="71" spans="1:16" s="4" customFormat="1" ht="273.75" customHeight="1">
      <c r="A71" s="29">
        <v>74</v>
      </c>
      <c r="B71" s="24" t="s">
        <v>255</v>
      </c>
      <c r="C71" s="24">
        <v>6.4</v>
      </c>
      <c r="D71" s="29" t="s">
        <v>34</v>
      </c>
      <c r="E71" s="42" t="s">
        <v>252</v>
      </c>
      <c r="F71" s="42" t="s">
        <v>2117</v>
      </c>
      <c r="G71" s="24" t="s">
        <v>256</v>
      </c>
      <c r="H71" s="24" t="s">
        <v>1595</v>
      </c>
      <c r="I71" s="84">
        <v>41372</v>
      </c>
      <c r="J71" s="27" t="s">
        <v>1246</v>
      </c>
      <c r="K71" s="27" t="s">
        <v>1596</v>
      </c>
      <c r="L71" s="27" t="s">
        <v>1597</v>
      </c>
      <c r="M71" s="24" t="s">
        <v>1598</v>
      </c>
      <c r="N71" s="51"/>
      <c r="O71" s="27"/>
      <c r="P71" s="27"/>
    </row>
    <row r="72" spans="1:16" s="4" customFormat="1" ht="156.75">
      <c r="A72" s="29">
        <v>75</v>
      </c>
      <c r="B72" s="24" t="s">
        <v>257</v>
      </c>
      <c r="C72" s="24" t="s">
        <v>149</v>
      </c>
      <c r="D72" s="29" t="s">
        <v>54</v>
      </c>
      <c r="E72" s="42" t="s">
        <v>252</v>
      </c>
      <c r="F72" s="42" t="s">
        <v>2117</v>
      </c>
      <c r="G72" s="24" t="s">
        <v>258</v>
      </c>
      <c r="H72" s="24" t="s">
        <v>1169</v>
      </c>
      <c r="I72" s="84">
        <v>41372</v>
      </c>
      <c r="J72" s="27" t="s">
        <v>1599</v>
      </c>
      <c r="K72" s="27" t="s">
        <v>1196</v>
      </c>
      <c r="L72" s="27" t="s">
        <v>1600</v>
      </c>
      <c r="M72" s="27" t="s">
        <v>1601</v>
      </c>
      <c r="N72" s="27"/>
      <c r="O72" s="27"/>
      <c r="P72" s="27"/>
    </row>
    <row r="73" spans="1:16" s="4" customFormat="1" ht="142.5">
      <c r="A73" s="29">
        <v>76</v>
      </c>
      <c r="B73" s="24" t="s">
        <v>259</v>
      </c>
      <c r="C73" s="24" t="s">
        <v>31</v>
      </c>
      <c r="D73" s="29" t="s">
        <v>34</v>
      </c>
      <c r="E73" s="42" t="s">
        <v>252</v>
      </c>
      <c r="F73" s="42" t="s">
        <v>2117</v>
      </c>
      <c r="G73" s="24" t="s">
        <v>260</v>
      </c>
      <c r="H73" s="24" t="s">
        <v>261</v>
      </c>
      <c r="I73" s="84">
        <v>41372</v>
      </c>
      <c r="J73" s="27" t="s">
        <v>1602</v>
      </c>
      <c r="K73" s="27" t="s">
        <v>1603</v>
      </c>
      <c r="L73" s="27" t="s">
        <v>1604</v>
      </c>
      <c r="M73" s="24" t="s">
        <v>1605</v>
      </c>
      <c r="N73" s="27"/>
      <c r="O73" s="27"/>
      <c r="P73" s="27"/>
    </row>
    <row r="74" spans="1:16" s="4" customFormat="1" ht="105">
      <c r="A74" s="29">
        <v>77</v>
      </c>
      <c r="B74" s="24" t="s">
        <v>262</v>
      </c>
      <c r="C74" s="24" t="s">
        <v>31</v>
      </c>
      <c r="D74" s="29" t="s">
        <v>23</v>
      </c>
      <c r="E74" s="42" t="s">
        <v>252</v>
      </c>
      <c r="F74" s="42" t="s">
        <v>2117</v>
      </c>
      <c r="G74" s="24" t="s">
        <v>263</v>
      </c>
      <c r="H74" s="24" t="s">
        <v>1606</v>
      </c>
      <c r="I74" s="84">
        <v>41372</v>
      </c>
      <c r="J74" s="97" t="s">
        <v>2101</v>
      </c>
      <c r="K74" s="132" t="s">
        <v>2098</v>
      </c>
      <c r="L74" s="131" t="s">
        <v>2100</v>
      </c>
      <c r="M74" s="30" t="s">
        <v>2099</v>
      </c>
      <c r="N74" s="27"/>
      <c r="O74" s="27"/>
      <c r="P74" s="27"/>
    </row>
    <row r="75" spans="1:16" s="4" customFormat="1" ht="199.5">
      <c r="A75" s="29">
        <v>78</v>
      </c>
      <c r="B75" s="24" t="s">
        <v>264</v>
      </c>
      <c r="C75" s="24" t="s">
        <v>265</v>
      </c>
      <c r="D75" s="29" t="s">
        <v>54</v>
      </c>
      <c r="E75" s="42" t="s">
        <v>252</v>
      </c>
      <c r="F75" s="42" t="s">
        <v>2117</v>
      </c>
      <c r="G75" s="24" t="s">
        <v>266</v>
      </c>
      <c r="H75" s="24" t="s">
        <v>1607</v>
      </c>
      <c r="I75" s="84" t="s">
        <v>1473</v>
      </c>
      <c r="J75" s="27" t="s">
        <v>1608</v>
      </c>
      <c r="K75" s="27" t="s">
        <v>1207</v>
      </c>
      <c r="L75" s="27" t="s">
        <v>1208</v>
      </c>
      <c r="M75" s="27" t="s">
        <v>1209</v>
      </c>
      <c r="N75" s="27"/>
      <c r="O75" s="27"/>
      <c r="P75" s="27"/>
    </row>
    <row r="76" spans="1:16" s="4" customFormat="1" ht="142.5">
      <c r="A76" s="29">
        <v>79</v>
      </c>
      <c r="B76" s="24" t="s">
        <v>267</v>
      </c>
      <c r="C76" s="24" t="s">
        <v>50</v>
      </c>
      <c r="D76" s="29" t="s">
        <v>51</v>
      </c>
      <c r="E76" s="42" t="s">
        <v>252</v>
      </c>
      <c r="F76" s="42" t="s">
        <v>2117</v>
      </c>
      <c r="G76" s="24" t="s">
        <v>268</v>
      </c>
      <c r="H76" s="24" t="s">
        <v>269</v>
      </c>
      <c r="I76" s="32" t="s">
        <v>1366</v>
      </c>
      <c r="J76" s="24" t="s">
        <v>1372</v>
      </c>
      <c r="K76" s="24" t="s">
        <v>1373</v>
      </c>
      <c r="L76" s="36" t="s">
        <v>1609</v>
      </c>
      <c r="M76" s="36" t="s">
        <v>1610</v>
      </c>
      <c r="N76" s="32"/>
      <c r="O76" s="27"/>
      <c r="P76" s="27"/>
    </row>
    <row r="77" spans="1:16" s="4" customFormat="1" ht="114">
      <c r="A77" s="29">
        <v>80</v>
      </c>
      <c r="B77" s="24" t="s">
        <v>270</v>
      </c>
      <c r="C77" s="24" t="s">
        <v>50</v>
      </c>
      <c r="D77" s="29" t="s">
        <v>125</v>
      </c>
      <c r="E77" s="42" t="s">
        <v>252</v>
      </c>
      <c r="F77" s="42" t="s">
        <v>2117</v>
      </c>
      <c r="G77" s="24" t="s">
        <v>271</v>
      </c>
      <c r="H77" s="24" t="s">
        <v>276</v>
      </c>
      <c r="I77" s="84">
        <v>41372</v>
      </c>
      <c r="J77" s="27" t="s">
        <v>1310</v>
      </c>
      <c r="K77" s="27" t="s">
        <v>1311</v>
      </c>
      <c r="L77" s="30" t="s">
        <v>1312</v>
      </c>
      <c r="M77" s="30" t="s">
        <v>1313</v>
      </c>
      <c r="N77" s="27"/>
      <c r="O77" s="27"/>
      <c r="P77" s="27"/>
    </row>
    <row r="78" spans="1:16" s="4" customFormat="1" ht="128.25">
      <c r="A78" s="29">
        <v>81</v>
      </c>
      <c r="B78" s="24" t="s">
        <v>272</v>
      </c>
      <c r="C78" s="24" t="s">
        <v>53</v>
      </c>
      <c r="D78" s="29" t="s">
        <v>38</v>
      </c>
      <c r="E78" s="42" t="s">
        <v>252</v>
      </c>
      <c r="F78" s="42" t="s">
        <v>2117</v>
      </c>
      <c r="G78" s="24" t="s">
        <v>361</v>
      </c>
      <c r="H78" s="24" t="s">
        <v>273</v>
      </c>
      <c r="I78" s="84">
        <v>41394</v>
      </c>
      <c r="J78" s="24" t="s">
        <v>1285</v>
      </c>
      <c r="K78" s="27" t="s">
        <v>1286</v>
      </c>
      <c r="L78" s="37" t="s">
        <v>1611</v>
      </c>
      <c r="M78" s="37" t="s">
        <v>1612</v>
      </c>
      <c r="N78" s="27"/>
      <c r="O78" s="27"/>
      <c r="P78" s="27"/>
    </row>
    <row r="79" spans="1:16" s="4" customFormat="1" ht="156.75">
      <c r="A79" s="29">
        <v>83</v>
      </c>
      <c r="B79" s="24" t="s">
        <v>274</v>
      </c>
      <c r="C79" s="24" t="s">
        <v>31</v>
      </c>
      <c r="D79" s="42" t="s">
        <v>5</v>
      </c>
      <c r="E79" s="42" t="s">
        <v>252</v>
      </c>
      <c r="F79" s="42" t="s">
        <v>2117</v>
      </c>
      <c r="G79" s="24" t="s">
        <v>362</v>
      </c>
      <c r="H79" s="24" t="s">
        <v>275</v>
      </c>
      <c r="I79" s="85">
        <v>41372</v>
      </c>
      <c r="J79" s="24" t="s">
        <v>1778</v>
      </c>
      <c r="K79" s="24" t="s">
        <v>1780</v>
      </c>
      <c r="L79" s="24" t="s">
        <v>1781</v>
      </c>
      <c r="M79" s="24" t="s">
        <v>1779</v>
      </c>
      <c r="N79" s="27"/>
      <c r="O79" s="27"/>
      <c r="P79" s="27"/>
    </row>
    <row r="80" spans="1:16" s="4" customFormat="1" ht="72">
      <c r="A80" s="29">
        <v>85</v>
      </c>
      <c r="B80" s="24" t="s">
        <v>363</v>
      </c>
      <c r="C80" s="24" t="s">
        <v>53</v>
      </c>
      <c r="D80" s="29" t="s">
        <v>52</v>
      </c>
      <c r="E80" s="42" t="s">
        <v>252</v>
      </c>
      <c r="F80" s="42" t="s">
        <v>2117</v>
      </c>
      <c r="G80" s="24" t="s">
        <v>1170</v>
      </c>
      <c r="H80" s="24" t="s">
        <v>1750</v>
      </c>
      <c r="I80" s="84">
        <v>41394</v>
      </c>
      <c r="J80" s="27" t="s">
        <v>1267</v>
      </c>
      <c r="K80" s="27" t="s">
        <v>1233</v>
      </c>
      <c r="L80" s="37" t="s">
        <v>1751</v>
      </c>
      <c r="M80" s="37" t="s">
        <v>1613</v>
      </c>
      <c r="N80" s="27"/>
      <c r="O80" s="27"/>
      <c r="P80" s="27"/>
    </row>
    <row r="81" spans="1:16" s="4" customFormat="1" ht="71.25">
      <c r="A81" s="29">
        <v>86</v>
      </c>
      <c r="B81" s="41" t="s">
        <v>277</v>
      </c>
      <c r="C81" s="24" t="s">
        <v>31</v>
      </c>
      <c r="D81" s="42" t="s">
        <v>5</v>
      </c>
      <c r="E81" s="42" t="s">
        <v>310</v>
      </c>
      <c r="F81" s="42" t="s">
        <v>2118</v>
      </c>
      <c r="G81" s="24" t="s">
        <v>278</v>
      </c>
      <c r="H81" s="24" t="s">
        <v>364</v>
      </c>
      <c r="I81" s="85">
        <v>41455</v>
      </c>
      <c r="J81" s="87" t="s">
        <v>1267</v>
      </c>
      <c r="K81" s="24" t="s">
        <v>1782</v>
      </c>
      <c r="L81" s="87" t="s">
        <v>1783</v>
      </c>
      <c r="M81" s="24" t="s">
        <v>1784</v>
      </c>
      <c r="N81" s="27"/>
      <c r="O81" s="27"/>
      <c r="P81" s="27"/>
    </row>
    <row r="82" spans="1:16" s="4" customFormat="1" ht="42.75">
      <c r="A82" s="29">
        <v>87</v>
      </c>
      <c r="B82" s="41" t="s">
        <v>279</v>
      </c>
      <c r="C82" s="24" t="s">
        <v>22</v>
      </c>
      <c r="D82" s="42" t="s">
        <v>49</v>
      </c>
      <c r="E82" s="42" t="s">
        <v>310</v>
      </c>
      <c r="F82" s="42" t="s">
        <v>2118</v>
      </c>
      <c r="G82" s="27" t="s">
        <v>365</v>
      </c>
      <c r="H82" s="24" t="s">
        <v>280</v>
      </c>
      <c r="I82" s="84">
        <v>41372</v>
      </c>
      <c r="J82" s="27" t="s">
        <v>1267</v>
      </c>
      <c r="K82" s="27" t="s">
        <v>1330</v>
      </c>
      <c r="L82" s="27" t="s">
        <v>1333</v>
      </c>
      <c r="M82" s="27" t="s">
        <v>1332</v>
      </c>
      <c r="N82" s="27"/>
      <c r="O82" s="27"/>
      <c r="P82" s="27"/>
    </row>
    <row r="83" spans="1:16" s="4" customFormat="1" ht="42.75">
      <c r="A83" s="29">
        <v>88</v>
      </c>
      <c r="B83" s="41" t="s">
        <v>282</v>
      </c>
      <c r="C83" s="24">
        <v>8.4</v>
      </c>
      <c r="D83" s="42" t="s">
        <v>5</v>
      </c>
      <c r="E83" s="42" t="s">
        <v>310</v>
      </c>
      <c r="F83" s="42" t="s">
        <v>2118</v>
      </c>
      <c r="G83" s="27" t="s">
        <v>283</v>
      </c>
      <c r="H83" s="26" t="s">
        <v>284</v>
      </c>
      <c r="I83" s="85">
        <v>41372</v>
      </c>
      <c r="J83" s="87" t="s">
        <v>1785</v>
      </c>
      <c r="K83" s="24" t="s">
        <v>1786</v>
      </c>
      <c r="L83" s="72" t="s">
        <v>1787</v>
      </c>
      <c r="M83" s="88" t="s">
        <v>1788</v>
      </c>
      <c r="N83" s="27"/>
      <c r="O83" s="27"/>
      <c r="P83" s="27"/>
    </row>
    <row r="84" spans="1:16" s="4" customFormat="1" ht="156.75">
      <c r="A84" s="29">
        <v>90</v>
      </c>
      <c r="B84" s="41" t="s">
        <v>285</v>
      </c>
      <c r="C84" s="24" t="s">
        <v>149</v>
      </c>
      <c r="D84" s="42" t="s">
        <v>41</v>
      </c>
      <c r="E84" s="42" t="s">
        <v>310</v>
      </c>
      <c r="F84" s="42" t="s">
        <v>2118</v>
      </c>
      <c r="G84" s="27" t="s">
        <v>366</v>
      </c>
      <c r="H84" s="27" t="s">
        <v>1955</v>
      </c>
      <c r="I84" s="84">
        <v>41374</v>
      </c>
      <c r="J84" s="9" t="s">
        <v>1954</v>
      </c>
      <c r="K84" s="9" t="s">
        <v>1909</v>
      </c>
      <c r="L84" s="9" t="s">
        <v>1910</v>
      </c>
      <c r="M84" s="9" t="s">
        <v>1911</v>
      </c>
      <c r="N84" s="84">
        <v>41374</v>
      </c>
      <c r="O84" s="27"/>
      <c r="P84" s="27"/>
    </row>
    <row r="85" spans="1:16" s="4" customFormat="1" ht="185.25">
      <c r="A85" s="29">
        <v>91</v>
      </c>
      <c r="B85" s="41" t="s">
        <v>286</v>
      </c>
      <c r="C85" s="24" t="s">
        <v>31</v>
      </c>
      <c r="D85" s="42" t="s">
        <v>38</v>
      </c>
      <c r="E85" s="42" t="s">
        <v>310</v>
      </c>
      <c r="F85" s="42" t="s">
        <v>2118</v>
      </c>
      <c r="G85" s="27" t="s">
        <v>287</v>
      </c>
      <c r="H85" s="24" t="s">
        <v>367</v>
      </c>
      <c r="I85" s="84">
        <v>41372</v>
      </c>
      <c r="J85" s="27" t="s">
        <v>1287</v>
      </c>
      <c r="K85" s="27" t="s">
        <v>1616</v>
      </c>
      <c r="L85" s="37" t="s">
        <v>1614</v>
      </c>
      <c r="M85" s="37" t="s">
        <v>1615</v>
      </c>
      <c r="N85" s="27"/>
      <c r="O85" s="27"/>
      <c r="P85" s="27"/>
    </row>
    <row r="86" spans="1:16" s="4" customFormat="1" ht="243" customHeight="1">
      <c r="A86" s="29">
        <v>92</v>
      </c>
      <c r="B86" s="41" t="s">
        <v>288</v>
      </c>
      <c r="C86" s="24" t="s">
        <v>22</v>
      </c>
      <c r="D86" s="42" t="s">
        <v>41</v>
      </c>
      <c r="E86" s="42" t="s">
        <v>310</v>
      </c>
      <c r="F86" s="42" t="s">
        <v>2118</v>
      </c>
      <c r="G86" s="27" t="s">
        <v>353</v>
      </c>
      <c r="H86" s="24" t="s">
        <v>289</v>
      </c>
      <c r="I86" s="84">
        <v>41374</v>
      </c>
      <c r="J86" s="94" t="s">
        <v>1912</v>
      </c>
      <c r="K86" s="9" t="s">
        <v>1869</v>
      </c>
      <c r="L86" s="9" t="s">
        <v>1913</v>
      </c>
      <c r="M86" s="9" t="s">
        <v>1805</v>
      </c>
      <c r="N86" s="84">
        <v>41374</v>
      </c>
      <c r="O86" s="27"/>
      <c r="P86" s="27"/>
    </row>
    <row r="87" spans="1:16" s="4" customFormat="1" ht="71.25">
      <c r="A87" s="29">
        <v>93</v>
      </c>
      <c r="B87" s="41" t="s">
        <v>290</v>
      </c>
      <c r="C87" s="24" t="s">
        <v>58</v>
      </c>
      <c r="D87" s="42" t="s">
        <v>42</v>
      </c>
      <c r="E87" s="42" t="s">
        <v>310</v>
      </c>
      <c r="F87" s="42" t="s">
        <v>2118</v>
      </c>
      <c r="G87" s="27" t="s">
        <v>368</v>
      </c>
      <c r="H87" s="24" t="s">
        <v>369</v>
      </c>
      <c r="I87" s="84">
        <v>41372</v>
      </c>
      <c r="J87" s="27" t="s">
        <v>1433</v>
      </c>
      <c r="K87" s="27" t="s">
        <v>1617</v>
      </c>
      <c r="L87" s="27" t="s">
        <v>1618</v>
      </c>
      <c r="M87" s="27" t="s">
        <v>1619</v>
      </c>
      <c r="N87" s="32"/>
      <c r="O87" s="27"/>
      <c r="P87" s="27"/>
    </row>
    <row r="88" spans="1:16" s="4" customFormat="1" ht="57">
      <c r="A88" s="29">
        <v>94</v>
      </c>
      <c r="B88" s="41" t="s">
        <v>372</v>
      </c>
      <c r="C88" s="24" t="s">
        <v>58</v>
      </c>
      <c r="D88" s="42" t="s">
        <v>34</v>
      </c>
      <c r="E88" s="42" t="s">
        <v>310</v>
      </c>
      <c r="F88" s="42" t="s">
        <v>2118</v>
      </c>
      <c r="G88" s="27" t="s">
        <v>370</v>
      </c>
      <c r="H88" s="24" t="s">
        <v>371</v>
      </c>
      <c r="I88" s="84">
        <v>41372</v>
      </c>
      <c r="J88" s="27" t="s">
        <v>1248</v>
      </c>
      <c r="K88" s="27" t="s">
        <v>1620</v>
      </c>
      <c r="L88" s="27" t="s">
        <v>1621</v>
      </c>
      <c r="M88" s="24" t="s">
        <v>1622</v>
      </c>
      <c r="N88" s="27"/>
      <c r="O88" s="27"/>
      <c r="P88" s="27"/>
    </row>
    <row r="89" spans="1:16" s="4" customFormat="1" ht="85.5">
      <c r="A89" s="29">
        <v>95</v>
      </c>
      <c r="B89" s="41" t="s">
        <v>291</v>
      </c>
      <c r="C89" s="24" t="s">
        <v>31</v>
      </c>
      <c r="D89" s="42" t="s">
        <v>125</v>
      </c>
      <c r="E89" s="42" t="s">
        <v>310</v>
      </c>
      <c r="F89" s="42" t="s">
        <v>2118</v>
      </c>
      <c r="G89" s="27" t="s">
        <v>354</v>
      </c>
      <c r="H89" s="24" t="s">
        <v>373</v>
      </c>
      <c r="I89" s="84">
        <v>41372</v>
      </c>
      <c r="J89" s="27" t="s">
        <v>1314</v>
      </c>
      <c r="K89" s="27" t="s">
        <v>1625</v>
      </c>
      <c r="L89" s="27" t="s">
        <v>1623</v>
      </c>
      <c r="M89" s="27" t="s">
        <v>1624</v>
      </c>
      <c r="N89" s="27"/>
      <c r="O89" s="27"/>
      <c r="P89" s="27"/>
    </row>
    <row r="90" spans="1:16" s="4" customFormat="1" ht="99.75">
      <c r="A90" s="29">
        <v>96</v>
      </c>
      <c r="B90" s="41" t="s">
        <v>293</v>
      </c>
      <c r="C90" s="24" t="s">
        <v>22</v>
      </c>
      <c r="D90" s="42" t="s">
        <v>42</v>
      </c>
      <c r="E90" s="42" t="s">
        <v>310</v>
      </c>
      <c r="F90" s="42" t="s">
        <v>2118</v>
      </c>
      <c r="G90" s="27" t="s">
        <v>355</v>
      </c>
      <c r="H90" s="24" t="s">
        <v>292</v>
      </c>
      <c r="I90" s="84">
        <v>41372</v>
      </c>
      <c r="J90" s="27" t="s">
        <v>1434</v>
      </c>
      <c r="K90" s="27" t="s">
        <v>1626</v>
      </c>
      <c r="L90" s="27" t="s">
        <v>1752</v>
      </c>
      <c r="M90" s="27" t="s">
        <v>1627</v>
      </c>
      <c r="N90" s="32"/>
      <c r="O90" s="27"/>
      <c r="P90" s="27"/>
    </row>
    <row r="91" spans="1:16" s="4" customFormat="1" ht="85.5">
      <c r="A91" s="29">
        <v>97</v>
      </c>
      <c r="B91" s="41" t="s">
        <v>295</v>
      </c>
      <c r="C91" s="24" t="s">
        <v>294</v>
      </c>
      <c r="D91" s="42" t="s">
        <v>54</v>
      </c>
      <c r="E91" s="42" t="s">
        <v>310</v>
      </c>
      <c r="F91" s="42" t="s">
        <v>2118</v>
      </c>
      <c r="G91" s="27" t="s">
        <v>374</v>
      </c>
      <c r="H91" s="24" t="s">
        <v>356</v>
      </c>
      <c r="I91" s="84">
        <v>41372</v>
      </c>
      <c r="J91" s="27" t="s">
        <v>1210</v>
      </c>
      <c r="K91" s="27" t="s">
        <v>1211</v>
      </c>
      <c r="L91" s="27" t="s">
        <v>1212</v>
      </c>
      <c r="M91" s="27" t="s">
        <v>1213</v>
      </c>
      <c r="N91" s="27"/>
      <c r="O91" s="27"/>
      <c r="P91" s="27"/>
    </row>
    <row r="92" spans="1:16" s="4" customFormat="1" ht="57">
      <c r="A92" s="29">
        <v>98</v>
      </c>
      <c r="B92" s="41" t="s">
        <v>297</v>
      </c>
      <c r="C92" s="24">
        <v>6.3</v>
      </c>
      <c r="D92" s="42" t="s">
        <v>52</v>
      </c>
      <c r="E92" s="42" t="s">
        <v>310</v>
      </c>
      <c r="F92" s="42" t="s">
        <v>2118</v>
      </c>
      <c r="G92" s="27" t="s">
        <v>357</v>
      </c>
      <c r="H92" s="24" t="s">
        <v>296</v>
      </c>
      <c r="I92" s="84">
        <v>41394</v>
      </c>
      <c r="J92" s="27" t="s">
        <v>1234</v>
      </c>
      <c r="K92" s="27" t="s">
        <v>1235</v>
      </c>
      <c r="L92" s="30" t="s">
        <v>1236</v>
      </c>
      <c r="M92" s="30" t="s">
        <v>1628</v>
      </c>
      <c r="N92" s="27"/>
      <c r="O92" s="27"/>
      <c r="P92" s="27"/>
    </row>
    <row r="93" spans="1:16" s="4" customFormat="1" ht="57">
      <c r="A93" s="29">
        <v>99</v>
      </c>
      <c r="B93" s="41" t="s">
        <v>298</v>
      </c>
      <c r="C93" s="24">
        <v>8.4</v>
      </c>
      <c r="D93" s="42" t="s">
        <v>52</v>
      </c>
      <c r="E93" s="42" t="s">
        <v>310</v>
      </c>
      <c r="F93" s="42" t="s">
        <v>2118</v>
      </c>
      <c r="G93" s="27" t="s">
        <v>299</v>
      </c>
      <c r="H93" s="24" t="s">
        <v>300</v>
      </c>
      <c r="I93" s="84">
        <v>41372</v>
      </c>
      <c r="J93" s="27" t="s">
        <v>1237</v>
      </c>
      <c r="K93" s="27" t="s">
        <v>1238</v>
      </c>
      <c r="L93" s="30" t="s">
        <v>1236</v>
      </c>
      <c r="M93" s="30" t="s">
        <v>1628</v>
      </c>
      <c r="N93" s="27"/>
      <c r="O93" s="27"/>
      <c r="P93" s="27"/>
    </row>
    <row r="94" spans="1:16" s="4" customFormat="1" ht="85.5">
      <c r="A94" s="29">
        <v>100</v>
      </c>
      <c r="B94" s="41" t="s">
        <v>301</v>
      </c>
      <c r="C94" s="24" t="s">
        <v>312</v>
      </c>
      <c r="D94" s="42" t="s">
        <v>49</v>
      </c>
      <c r="E94" s="42" t="s">
        <v>310</v>
      </c>
      <c r="F94" s="42" t="s">
        <v>2118</v>
      </c>
      <c r="G94" s="27" t="s">
        <v>358</v>
      </c>
      <c r="H94" s="24" t="s">
        <v>805</v>
      </c>
      <c r="I94" s="84">
        <v>41372</v>
      </c>
      <c r="J94" s="27" t="s">
        <v>1323</v>
      </c>
      <c r="K94" s="27" t="s">
        <v>1324</v>
      </c>
      <c r="L94" s="27" t="s">
        <v>1325</v>
      </c>
      <c r="M94" s="27" t="s">
        <v>1539</v>
      </c>
      <c r="N94" s="27"/>
      <c r="O94" s="27"/>
      <c r="P94" s="27"/>
    </row>
    <row r="95" spans="1:16" s="4" customFormat="1" ht="128.25">
      <c r="A95" s="29">
        <v>101</v>
      </c>
      <c r="B95" s="41" t="s">
        <v>302</v>
      </c>
      <c r="C95" s="24">
        <v>6.4</v>
      </c>
      <c r="D95" s="42" t="s">
        <v>34</v>
      </c>
      <c r="E95" s="42" t="s">
        <v>310</v>
      </c>
      <c r="F95" s="42" t="s">
        <v>2118</v>
      </c>
      <c r="G95" s="27" t="s">
        <v>303</v>
      </c>
      <c r="H95" s="24" t="s">
        <v>806</v>
      </c>
      <c r="I95" s="84">
        <v>41372</v>
      </c>
      <c r="J95" s="27" t="s">
        <v>1249</v>
      </c>
      <c r="K95" s="27" t="s">
        <v>1630</v>
      </c>
      <c r="L95" s="27" t="s">
        <v>1629</v>
      </c>
      <c r="M95" s="24" t="s">
        <v>1250</v>
      </c>
      <c r="N95" s="27"/>
      <c r="O95" s="27"/>
      <c r="P95" s="27"/>
    </row>
    <row r="96" spans="1:16" s="4" customFormat="1" ht="71.25">
      <c r="A96" s="29">
        <v>102</v>
      </c>
      <c r="B96" s="41" t="s">
        <v>304</v>
      </c>
      <c r="C96" s="24">
        <v>6.3</v>
      </c>
      <c r="D96" s="42" t="s">
        <v>49</v>
      </c>
      <c r="E96" s="42" t="s">
        <v>310</v>
      </c>
      <c r="F96" s="42" t="s">
        <v>2118</v>
      </c>
      <c r="G96" s="27" t="s">
        <v>359</v>
      </c>
      <c r="H96" s="24" t="s">
        <v>360</v>
      </c>
      <c r="I96" s="84">
        <v>41372</v>
      </c>
      <c r="J96" s="27" t="s">
        <v>1329</v>
      </c>
      <c r="K96" s="27" t="s">
        <v>1330</v>
      </c>
      <c r="L96" s="27" t="s">
        <v>1331</v>
      </c>
      <c r="M96" s="27" t="s">
        <v>1332</v>
      </c>
      <c r="N96" s="27"/>
      <c r="O96" s="27"/>
      <c r="P96" s="27"/>
    </row>
    <row r="97" spans="1:16" s="4" customFormat="1" ht="114">
      <c r="A97" s="29">
        <v>103</v>
      </c>
      <c r="B97" s="41" t="s">
        <v>305</v>
      </c>
      <c r="C97" s="24" t="s">
        <v>50</v>
      </c>
      <c r="D97" s="42" t="s">
        <v>51</v>
      </c>
      <c r="E97" s="42" t="s">
        <v>310</v>
      </c>
      <c r="F97" s="42" t="s">
        <v>2118</v>
      </c>
      <c r="G97" s="27" t="s">
        <v>306</v>
      </c>
      <c r="H97" s="24" t="s">
        <v>307</v>
      </c>
      <c r="I97" s="32" t="s">
        <v>1366</v>
      </c>
      <c r="J97" s="24" t="s">
        <v>1374</v>
      </c>
      <c r="K97" s="24" t="s">
        <v>1375</v>
      </c>
      <c r="L97" s="36" t="s">
        <v>1632</v>
      </c>
      <c r="M97" s="36" t="s">
        <v>1631</v>
      </c>
      <c r="N97" s="32"/>
      <c r="O97" s="27"/>
      <c r="P97" s="27"/>
    </row>
    <row r="98" spans="1:16" s="4" customFormat="1" ht="197.25" customHeight="1">
      <c r="A98" s="29">
        <v>105</v>
      </c>
      <c r="B98" s="41" t="s">
        <v>379</v>
      </c>
      <c r="C98" s="42" t="s">
        <v>31</v>
      </c>
      <c r="D98" s="42" t="s">
        <v>380</v>
      </c>
      <c r="E98" s="42" t="s">
        <v>380</v>
      </c>
      <c r="F98" s="42" t="s">
        <v>2119</v>
      </c>
      <c r="G98" s="24" t="s">
        <v>2091</v>
      </c>
      <c r="H98" s="24" t="s">
        <v>2092</v>
      </c>
      <c r="I98" s="84">
        <v>41372</v>
      </c>
      <c r="J98" s="97" t="s">
        <v>2093</v>
      </c>
      <c r="K98" s="97" t="s">
        <v>2090</v>
      </c>
      <c r="L98" s="97" t="s">
        <v>2094</v>
      </c>
      <c r="M98" s="9" t="s">
        <v>2095</v>
      </c>
      <c r="N98" s="27"/>
      <c r="O98" s="27"/>
      <c r="P98" s="27"/>
    </row>
    <row r="99" spans="1:16" s="4" customFormat="1" ht="71.25">
      <c r="A99" s="29">
        <v>106</v>
      </c>
      <c r="B99" s="41" t="s">
        <v>381</v>
      </c>
      <c r="C99" s="27" t="s">
        <v>31</v>
      </c>
      <c r="D99" s="42" t="s">
        <v>23</v>
      </c>
      <c r="E99" s="42" t="s">
        <v>380</v>
      </c>
      <c r="F99" s="42" t="s">
        <v>2119</v>
      </c>
      <c r="G99" s="24" t="s">
        <v>1633</v>
      </c>
      <c r="H99" s="24" t="s">
        <v>1634</v>
      </c>
      <c r="I99" s="84">
        <v>41372</v>
      </c>
      <c r="J99" s="24" t="s">
        <v>1764</v>
      </c>
      <c r="K99" s="24" t="s">
        <v>1480</v>
      </c>
      <c r="L99" s="24" t="s">
        <v>1481</v>
      </c>
      <c r="M99" s="24" t="s">
        <v>2088</v>
      </c>
      <c r="N99" s="27"/>
      <c r="O99" s="27"/>
      <c r="P99" s="27"/>
    </row>
    <row r="100" spans="1:16" s="4" customFormat="1" ht="142.5">
      <c r="A100" s="29">
        <v>107</v>
      </c>
      <c r="B100" s="41" t="s">
        <v>382</v>
      </c>
      <c r="C100" s="42" t="s">
        <v>31</v>
      </c>
      <c r="D100" s="42" t="s">
        <v>34</v>
      </c>
      <c r="E100" s="42" t="s">
        <v>383</v>
      </c>
      <c r="F100" s="42" t="s">
        <v>2120</v>
      </c>
      <c r="G100" s="24" t="s">
        <v>384</v>
      </c>
      <c r="H100" s="24" t="s">
        <v>385</v>
      </c>
      <c r="I100" s="84">
        <v>41372</v>
      </c>
      <c r="J100" s="27" t="s">
        <v>1267</v>
      </c>
      <c r="K100" s="27" t="s">
        <v>1635</v>
      </c>
      <c r="L100" s="27" t="s">
        <v>1636</v>
      </c>
      <c r="M100" s="24" t="s">
        <v>1637</v>
      </c>
      <c r="N100" s="27"/>
      <c r="O100" s="27"/>
      <c r="P100" s="27"/>
    </row>
    <row r="101" spans="1:16" s="4" customFormat="1" ht="57">
      <c r="A101" s="29">
        <v>108</v>
      </c>
      <c r="B101" s="41" t="s">
        <v>386</v>
      </c>
      <c r="C101" s="42" t="s">
        <v>31</v>
      </c>
      <c r="D101" s="42" t="s">
        <v>52</v>
      </c>
      <c r="E101" s="42" t="s">
        <v>383</v>
      </c>
      <c r="F101" s="42" t="s">
        <v>2120</v>
      </c>
      <c r="G101" s="27" t="s">
        <v>387</v>
      </c>
      <c r="H101" s="27" t="s">
        <v>388</v>
      </c>
      <c r="I101" s="84">
        <v>41394</v>
      </c>
      <c r="J101" s="27" t="s">
        <v>1239</v>
      </c>
      <c r="K101" s="27" t="s">
        <v>1240</v>
      </c>
      <c r="L101" s="30" t="s">
        <v>1236</v>
      </c>
      <c r="M101" s="30" t="s">
        <v>1628</v>
      </c>
      <c r="N101" s="27"/>
      <c r="O101" s="27"/>
      <c r="P101" s="27"/>
    </row>
    <row r="102" spans="1:16" s="4" customFormat="1" ht="71.25">
      <c r="A102" s="29">
        <v>109</v>
      </c>
      <c r="B102" s="41" t="s">
        <v>389</v>
      </c>
      <c r="C102" s="42" t="s">
        <v>31</v>
      </c>
      <c r="D102" s="42" t="s">
        <v>54</v>
      </c>
      <c r="E102" s="42" t="s">
        <v>383</v>
      </c>
      <c r="F102" s="42" t="s">
        <v>2120</v>
      </c>
      <c r="G102" s="27" t="s">
        <v>390</v>
      </c>
      <c r="H102" s="27" t="s">
        <v>391</v>
      </c>
      <c r="I102" s="84">
        <v>41372</v>
      </c>
      <c r="J102" s="27" t="s">
        <v>1214</v>
      </c>
      <c r="K102" s="27" t="s">
        <v>1215</v>
      </c>
      <c r="L102" s="27" t="s">
        <v>1216</v>
      </c>
      <c r="M102" s="27" t="s">
        <v>1217</v>
      </c>
      <c r="N102" s="27"/>
      <c r="O102" s="27"/>
      <c r="P102" s="27"/>
    </row>
    <row r="103" spans="1:16" s="4" customFormat="1" ht="99.75">
      <c r="A103" s="29">
        <v>110</v>
      </c>
      <c r="B103" s="41" t="s">
        <v>392</v>
      </c>
      <c r="C103" s="29" t="s">
        <v>31</v>
      </c>
      <c r="D103" s="29" t="s">
        <v>186</v>
      </c>
      <c r="E103" s="29" t="s">
        <v>186</v>
      </c>
      <c r="F103" s="42" t="s">
        <v>2121</v>
      </c>
      <c r="G103" s="27" t="s">
        <v>393</v>
      </c>
      <c r="H103" s="27" t="s">
        <v>2288</v>
      </c>
      <c r="I103" s="84">
        <v>41372</v>
      </c>
      <c r="J103" s="97" t="s">
        <v>2285</v>
      </c>
      <c r="K103" s="97" t="s">
        <v>2286</v>
      </c>
      <c r="L103" s="97" t="s">
        <v>2287</v>
      </c>
      <c r="M103" s="161" t="s">
        <v>2289</v>
      </c>
      <c r="N103" s="27"/>
      <c r="O103" s="27"/>
      <c r="P103" s="27"/>
    </row>
    <row r="104" spans="1:16" ht="57">
      <c r="A104" s="29">
        <v>111</v>
      </c>
      <c r="B104" s="27" t="s">
        <v>394</v>
      </c>
      <c r="C104" s="27" t="s">
        <v>395</v>
      </c>
      <c r="D104" s="42" t="s">
        <v>82</v>
      </c>
      <c r="E104" s="29" t="s">
        <v>186</v>
      </c>
      <c r="F104" s="42" t="s">
        <v>2121</v>
      </c>
      <c r="G104" s="27" t="s">
        <v>396</v>
      </c>
      <c r="H104" s="27" t="s">
        <v>397</v>
      </c>
      <c r="I104" s="84">
        <v>41372</v>
      </c>
      <c r="J104" s="24" t="s">
        <v>1486</v>
      </c>
      <c r="K104" s="24" t="s">
        <v>1487</v>
      </c>
      <c r="L104" s="24" t="s">
        <v>1488</v>
      </c>
      <c r="M104" s="24" t="s">
        <v>1489</v>
      </c>
      <c r="N104" s="25"/>
      <c r="O104" s="25"/>
      <c r="P104" s="25"/>
    </row>
    <row r="105" spans="1:16" ht="99.75">
      <c r="A105" s="29">
        <v>112</v>
      </c>
      <c r="B105" s="27" t="s">
        <v>398</v>
      </c>
      <c r="C105" s="27" t="s">
        <v>399</v>
      </c>
      <c r="D105" s="42" t="s">
        <v>82</v>
      </c>
      <c r="E105" s="29" t="s">
        <v>186</v>
      </c>
      <c r="F105" s="42" t="s">
        <v>2121</v>
      </c>
      <c r="G105" s="27" t="s">
        <v>400</v>
      </c>
      <c r="H105" s="27" t="s">
        <v>401</v>
      </c>
      <c r="I105" s="84">
        <v>41372</v>
      </c>
      <c r="J105" s="24" t="s">
        <v>1490</v>
      </c>
      <c r="K105" s="24" t="s">
        <v>1638</v>
      </c>
      <c r="L105" s="24" t="s">
        <v>1491</v>
      </c>
      <c r="M105" s="24" t="s">
        <v>1492</v>
      </c>
      <c r="N105" s="25"/>
      <c r="O105" s="25"/>
      <c r="P105" s="25"/>
    </row>
    <row r="106" spans="1:16" ht="142.5">
      <c r="A106" s="29">
        <v>113</v>
      </c>
      <c r="B106" s="27" t="s">
        <v>402</v>
      </c>
      <c r="C106" s="42" t="s">
        <v>31</v>
      </c>
      <c r="D106" s="42" t="s">
        <v>34</v>
      </c>
      <c r="E106" s="29" t="s">
        <v>186</v>
      </c>
      <c r="F106" s="42" t="s">
        <v>2121</v>
      </c>
      <c r="G106" s="27" t="s">
        <v>403</v>
      </c>
      <c r="H106" s="27" t="s">
        <v>404</v>
      </c>
      <c r="I106" s="84">
        <v>41372</v>
      </c>
      <c r="J106" s="27" t="s">
        <v>1267</v>
      </c>
      <c r="K106" s="27" t="s">
        <v>1639</v>
      </c>
      <c r="L106" s="27" t="s">
        <v>1640</v>
      </c>
      <c r="M106" s="24" t="s">
        <v>1641</v>
      </c>
      <c r="N106" s="25"/>
      <c r="O106" s="25"/>
      <c r="P106" s="25"/>
    </row>
    <row r="107" spans="1:16" ht="85.5">
      <c r="A107" s="29">
        <v>114</v>
      </c>
      <c r="B107" s="41" t="s">
        <v>405</v>
      </c>
      <c r="C107" s="42">
        <v>6.4</v>
      </c>
      <c r="D107" s="42" t="s">
        <v>49</v>
      </c>
      <c r="E107" s="42" t="s">
        <v>407</v>
      </c>
      <c r="F107" s="42" t="s">
        <v>407</v>
      </c>
      <c r="G107" s="24" t="s">
        <v>408</v>
      </c>
      <c r="H107" s="24" t="s">
        <v>409</v>
      </c>
      <c r="I107" s="84">
        <v>41372</v>
      </c>
      <c r="J107" s="27" t="s">
        <v>1334</v>
      </c>
      <c r="K107" s="27" t="s">
        <v>1335</v>
      </c>
      <c r="L107" s="27" t="s">
        <v>1336</v>
      </c>
      <c r="M107" s="27" t="s">
        <v>1642</v>
      </c>
      <c r="N107" s="25"/>
      <c r="O107" s="25"/>
      <c r="P107" s="25"/>
    </row>
    <row r="108" spans="1:16" ht="142.5">
      <c r="A108" s="29">
        <v>115</v>
      </c>
      <c r="B108" s="41" t="s">
        <v>410</v>
      </c>
      <c r="C108" s="42" t="s">
        <v>411</v>
      </c>
      <c r="D108" s="42" t="s">
        <v>412</v>
      </c>
      <c r="E108" s="42" t="s">
        <v>1128</v>
      </c>
      <c r="F108" s="42" t="s">
        <v>2122</v>
      </c>
      <c r="G108" s="24" t="s">
        <v>1985</v>
      </c>
      <c r="H108" s="24" t="s">
        <v>1986</v>
      </c>
      <c r="I108" s="76" t="s">
        <v>1984</v>
      </c>
      <c r="J108" s="24" t="s">
        <v>1267</v>
      </c>
      <c r="K108" s="98" t="s">
        <v>2260</v>
      </c>
      <c r="L108" s="98" t="s">
        <v>1987</v>
      </c>
      <c r="M108" s="98" t="s">
        <v>1988</v>
      </c>
      <c r="N108" s="25"/>
      <c r="O108" s="25"/>
      <c r="P108" s="25"/>
    </row>
    <row r="109" spans="1:16" ht="71.25">
      <c r="A109" s="29">
        <v>116</v>
      </c>
      <c r="B109" s="41" t="s">
        <v>414</v>
      </c>
      <c r="C109" s="42" t="s">
        <v>31</v>
      </c>
      <c r="D109" s="42" t="s">
        <v>52</v>
      </c>
      <c r="E109" s="42" t="s">
        <v>1128</v>
      </c>
      <c r="F109" s="42" t="s">
        <v>2122</v>
      </c>
      <c r="G109" s="24" t="s">
        <v>415</v>
      </c>
      <c r="H109" s="24" t="s">
        <v>416</v>
      </c>
      <c r="I109" s="84">
        <v>41394</v>
      </c>
      <c r="J109" s="41" t="s">
        <v>1643</v>
      </c>
      <c r="K109" s="27" t="s">
        <v>1224</v>
      </c>
      <c r="L109" s="30" t="s">
        <v>1644</v>
      </c>
      <c r="M109" s="30" t="s">
        <v>1594</v>
      </c>
      <c r="N109" s="25"/>
      <c r="O109" s="25"/>
      <c r="P109" s="25"/>
    </row>
    <row r="110" spans="1:16" ht="99.75">
      <c r="A110" s="29">
        <v>117</v>
      </c>
      <c r="B110" s="41" t="s">
        <v>417</v>
      </c>
      <c r="C110" s="42" t="s">
        <v>31</v>
      </c>
      <c r="D110" s="42" t="s">
        <v>49</v>
      </c>
      <c r="E110" s="42" t="s">
        <v>1128</v>
      </c>
      <c r="F110" s="42" t="s">
        <v>2122</v>
      </c>
      <c r="G110" s="24" t="s">
        <v>418</v>
      </c>
      <c r="H110" s="24" t="s">
        <v>419</v>
      </c>
      <c r="I110" s="84">
        <v>41372</v>
      </c>
      <c r="J110" s="27" t="s">
        <v>1337</v>
      </c>
      <c r="K110" s="27" t="s">
        <v>1338</v>
      </c>
      <c r="L110" s="27" t="s">
        <v>1339</v>
      </c>
      <c r="M110" s="27" t="s">
        <v>1340</v>
      </c>
      <c r="N110" s="25"/>
      <c r="O110" s="25"/>
      <c r="P110" s="25"/>
    </row>
    <row r="111" spans="1:17" s="101" customFormat="1" ht="409.5" customHeight="1">
      <c r="A111" s="29">
        <v>118</v>
      </c>
      <c r="B111" s="41" t="s">
        <v>420</v>
      </c>
      <c r="C111" s="42" t="s">
        <v>31</v>
      </c>
      <c r="D111" s="42" t="s">
        <v>412</v>
      </c>
      <c r="E111" s="42" t="s">
        <v>1130</v>
      </c>
      <c r="F111" s="42" t="s">
        <v>2124</v>
      </c>
      <c r="G111" s="24" t="s">
        <v>1991</v>
      </c>
      <c r="H111" s="24" t="s">
        <v>1990</v>
      </c>
      <c r="I111" s="99" t="s">
        <v>1989</v>
      </c>
      <c r="J111" s="24" t="s">
        <v>1992</v>
      </c>
      <c r="K111" s="24" t="s">
        <v>1993</v>
      </c>
      <c r="L111" s="24" t="s">
        <v>1995</v>
      </c>
      <c r="M111" s="24" t="s">
        <v>1994</v>
      </c>
      <c r="N111" s="25"/>
      <c r="O111" s="25"/>
      <c r="P111" s="25"/>
      <c r="Q111"/>
    </row>
    <row r="112" spans="1:17" s="101" customFormat="1" ht="114">
      <c r="A112" s="29">
        <v>119</v>
      </c>
      <c r="B112" s="41" t="s">
        <v>421</v>
      </c>
      <c r="C112" s="42" t="s">
        <v>22</v>
      </c>
      <c r="D112" s="42" t="s">
        <v>412</v>
      </c>
      <c r="E112" s="42" t="s">
        <v>1130</v>
      </c>
      <c r="F112" s="42" t="s">
        <v>2124</v>
      </c>
      <c r="G112" s="24" t="s">
        <v>422</v>
      </c>
      <c r="H112" s="24" t="s">
        <v>423</v>
      </c>
      <c r="I112" s="100" t="s">
        <v>1996</v>
      </c>
      <c r="J112" s="24" t="s">
        <v>1997</v>
      </c>
      <c r="K112" s="24" t="s">
        <v>1998</v>
      </c>
      <c r="L112" s="24" t="s">
        <v>1999</v>
      </c>
      <c r="M112" s="24" t="s">
        <v>2000</v>
      </c>
      <c r="N112" s="25"/>
      <c r="O112" s="25"/>
      <c r="P112" s="25"/>
      <c r="Q112"/>
    </row>
    <row r="113" spans="1:17" s="101" customFormat="1" ht="71.25">
      <c r="A113" s="29">
        <v>120</v>
      </c>
      <c r="B113" s="41" t="s">
        <v>421</v>
      </c>
      <c r="C113" s="42">
        <v>7.6</v>
      </c>
      <c r="D113" s="42" t="s">
        <v>49</v>
      </c>
      <c r="E113" s="42" t="s">
        <v>1130</v>
      </c>
      <c r="F113" s="42" t="s">
        <v>2124</v>
      </c>
      <c r="G113" s="24" t="s">
        <v>1179</v>
      </c>
      <c r="H113" s="24" t="s">
        <v>1180</v>
      </c>
      <c r="I113" s="84">
        <v>41372</v>
      </c>
      <c r="J113" s="27" t="s">
        <v>1126</v>
      </c>
      <c r="K113" s="27" t="s">
        <v>1330</v>
      </c>
      <c r="L113" s="27" t="s">
        <v>1333</v>
      </c>
      <c r="M113" s="27" t="s">
        <v>1332</v>
      </c>
      <c r="N113" s="25"/>
      <c r="O113" s="25"/>
      <c r="P113" s="25"/>
      <c r="Q113"/>
    </row>
    <row r="114" spans="1:17" s="101" customFormat="1" ht="306">
      <c r="A114" s="29">
        <v>122</v>
      </c>
      <c r="B114" s="41" t="s">
        <v>426</v>
      </c>
      <c r="C114" s="42" t="s">
        <v>50</v>
      </c>
      <c r="D114" s="42" t="s">
        <v>412</v>
      </c>
      <c r="E114" s="42" t="s">
        <v>425</v>
      </c>
      <c r="F114" s="42" t="s">
        <v>2125</v>
      </c>
      <c r="G114" s="24" t="s">
        <v>427</v>
      </c>
      <c r="H114" s="24" t="s">
        <v>428</v>
      </c>
      <c r="I114" s="24" t="s">
        <v>1971</v>
      </c>
      <c r="J114" s="24" t="s">
        <v>1267</v>
      </c>
      <c r="K114" s="102" t="s">
        <v>2001</v>
      </c>
      <c r="L114" s="102" t="s">
        <v>2002</v>
      </c>
      <c r="M114" s="102" t="s">
        <v>2003</v>
      </c>
      <c r="N114" s="25"/>
      <c r="O114" s="25"/>
      <c r="P114" s="25"/>
      <c r="Q114"/>
    </row>
    <row r="115" spans="1:16" ht="114">
      <c r="A115" s="29">
        <v>125</v>
      </c>
      <c r="B115" s="41" t="s">
        <v>431</v>
      </c>
      <c r="C115" s="24" t="s">
        <v>31</v>
      </c>
      <c r="D115" s="42" t="s">
        <v>5</v>
      </c>
      <c r="E115" s="42" t="s">
        <v>430</v>
      </c>
      <c r="F115" s="42" t="s">
        <v>2126</v>
      </c>
      <c r="G115" s="24" t="s">
        <v>432</v>
      </c>
      <c r="H115" s="24" t="s">
        <v>433</v>
      </c>
      <c r="I115" s="85">
        <v>41372</v>
      </c>
      <c r="J115" s="24" t="s">
        <v>1267</v>
      </c>
      <c r="K115" s="24" t="s">
        <v>1789</v>
      </c>
      <c r="L115" s="24" t="s">
        <v>1790</v>
      </c>
      <c r="M115" s="24" t="s">
        <v>1791</v>
      </c>
      <c r="N115" s="25"/>
      <c r="O115" s="25"/>
      <c r="P115" s="25"/>
    </row>
    <row r="116" spans="1:16" ht="57">
      <c r="A116" s="29">
        <v>126</v>
      </c>
      <c r="B116" s="41" t="s">
        <v>434</v>
      </c>
      <c r="C116" s="24" t="s">
        <v>31</v>
      </c>
      <c r="D116" s="42" t="s">
        <v>71</v>
      </c>
      <c r="E116" s="42" t="s">
        <v>430</v>
      </c>
      <c r="F116" s="42" t="s">
        <v>2126</v>
      </c>
      <c r="G116" s="24" t="s">
        <v>435</v>
      </c>
      <c r="H116" s="24" t="s">
        <v>1645</v>
      </c>
      <c r="I116" s="84">
        <v>41394</v>
      </c>
      <c r="J116" s="26" t="s">
        <v>1486</v>
      </c>
      <c r="K116" s="27" t="s">
        <v>1449</v>
      </c>
      <c r="L116" s="30" t="s">
        <v>1450</v>
      </c>
      <c r="M116" s="30" t="s">
        <v>1451</v>
      </c>
      <c r="N116" s="38"/>
      <c r="O116" s="25"/>
      <c r="P116" s="25"/>
    </row>
    <row r="117" spans="1:16" ht="114">
      <c r="A117" s="29">
        <v>127</v>
      </c>
      <c r="B117" s="41" t="s">
        <v>436</v>
      </c>
      <c r="C117" s="24" t="s">
        <v>22</v>
      </c>
      <c r="D117" s="42" t="s">
        <v>41</v>
      </c>
      <c r="E117" s="42" t="s">
        <v>430</v>
      </c>
      <c r="F117" s="42" t="s">
        <v>2126</v>
      </c>
      <c r="G117" s="24" t="s">
        <v>437</v>
      </c>
      <c r="H117" s="24" t="s">
        <v>438</v>
      </c>
      <c r="I117" s="84">
        <v>41374</v>
      </c>
      <c r="J117" s="9" t="s">
        <v>1914</v>
      </c>
      <c r="K117" s="9" t="s">
        <v>1915</v>
      </c>
      <c r="L117" s="9" t="s">
        <v>1916</v>
      </c>
      <c r="M117" s="9" t="s">
        <v>1917</v>
      </c>
      <c r="N117" s="84">
        <v>41374</v>
      </c>
      <c r="O117" s="25"/>
      <c r="P117" s="25"/>
    </row>
    <row r="118" spans="1:16" ht="85.5">
      <c r="A118" s="29">
        <v>128</v>
      </c>
      <c r="B118" s="41" t="s">
        <v>439</v>
      </c>
      <c r="C118" s="24" t="s">
        <v>31</v>
      </c>
      <c r="D118" s="42" t="s">
        <v>5</v>
      </c>
      <c r="E118" s="42" t="s">
        <v>430</v>
      </c>
      <c r="F118" s="42" t="s">
        <v>2126</v>
      </c>
      <c r="G118" s="24" t="s">
        <v>440</v>
      </c>
      <c r="H118" s="24" t="s">
        <v>441</v>
      </c>
      <c r="I118" s="85">
        <v>41455</v>
      </c>
      <c r="J118" s="41" t="s">
        <v>1792</v>
      </c>
      <c r="K118" s="24" t="s">
        <v>1793</v>
      </c>
      <c r="L118" s="24" t="s">
        <v>1794</v>
      </c>
      <c r="M118" s="24" t="s">
        <v>1795</v>
      </c>
      <c r="N118" s="25"/>
      <c r="O118" s="25"/>
      <c r="P118" s="25"/>
    </row>
    <row r="119" spans="1:16" ht="57">
      <c r="A119" s="29">
        <v>129</v>
      </c>
      <c r="B119" s="41" t="s">
        <v>442</v>
      </c>
      <c r="C119" s="24" t="s">
        <v>294</v>
      </c>
      <c r="D119" s="42" t="s">
        <v>41</v>
      </c>
      <c r="E119" s="42" t="s">
        <v>430</v>
      </c>
      <c r="F119" s="42" t="s">
        <v>2126</v>
      </c>
      <c r="G119" s="24" t="s">
        <v>443</v>
      </c>
      <c r="H119" s="24" t="s">
        <v>444</v>
      </c>
      <c r="I119" s="84">
        <v>41374</v>
      </c>
      <c r="J119" s="9" t="s">
        <v>1918</v>
      </c>
      <c r="K119" s="9" t="s">
        <v>1919</v>
      </c>
      <c r="L119" s="9" t="s">
        <v>1920</v>
      </c>
      <c r="M119" s="9" t="s">
        <v>1911</v>
      </c>
      <c r="N119" s="84">
        <v>41374</v>
      </c>
      <c r="O119" s="25"/>
      <c r="P119" s="25"/>
    </row>
    <row r="120" spans="1:16" ht="56.25" customHeight="1">
      <c r="A120" s="29">
        <v>130</v>
      </c>
      <c r="B120" s="41" t="s">
        <v>445</v>
      </c>
      <c r="C120" s="24" t="s">
        <v>31</v>
      </c>
      <c r="D120" s="42" t="s">
        <v>41</v>
      </c>
      <c r="E120" s="42" t="s">
        <v>446</v>
      </c>
      <c r="F120" s="42" t="s">
        <v>2127</v>
      </c>
      <c r="G120" s="24" t="s">
        <v>447</v>
      </c>
      <c r="H120" s="24" t="s">
        <v>1861</v>
      </c>
      <c r="I120" s="84">
        <v>41547</v>
      </c>
      <c r="J120" s="9" t="s">
        <v>1921</v>
      </c>
      <c r="K120" s="9" t="s">
        <v>1922</v>
      </c>
      <c r="L120" s="9" t="s">
        <v>1923</v>
      </c>
      <c r="M120" s="8" t="s">
        <v>1924</v>
      </c>
      <c r="N120" s="8"/>
      <c r="O120" s="25"/>
      <c r="P120" s="25"/>
    </row>
    <row r="121" spans="1:16" ht="57">
      <c r="A121" s="29">
        <v>132</v>
      </c>
      <c r="B121" s="41" t="s">
        <v>449</v>
      </c>
      <c r="C121" s="24" t="s">
        <v>31</v>
      </c>
      <c r="D121" s="42" t="s">
        <v>41</v>
      </c>
      <c r="E121" s="42" t="s">
        <v>446</v>
      </c>
      <c r="F121" s="42" t="s">
        <v>2127</v>
      </c>
      <c r="G121" s="24" t="s">
        <v>450</v>
      </c>
      <c r="H121" s="24" t="s">
        <v>451</v>
      </c>
      <c r="I121" s="84">
        <v>41547</v>
      </c>
      <c r="J121" s="9" t="s">
        <v>1921</v>
      </c>
      <c r="K121" s="9" t="s">
        <v>1925</v>
      </c>
      <c r="L121" s="9" t="s">
        <v>1926</v>
      </c>
      <c r="M121" s="9" t="s">
        <v>1927</v>
      </c>
      <c r="N121" s="84"/>
      <c r="O121" s="25"/>
      <c r="P121" s="25"/>
    </row>
    <row r="122" spans="1:16" ht="57">
      <c r="A122" s="29">
        <v>133</v>
      </c>
      <c r="B122" s="41" t="s">
        <v>452</v>
      </c>
      <c r="C122" s="24" t="s">
        <v>347</v>
      </c>
      <c r="D122" s="42" t="s">
        <v>41</v>
      </c>
      <c r="E122" s="42" t="s">
        <v>446</v>
      </c>
      <c r="F122" s="42" t="s">
        <v>2127</v>
      </c>
      <c r="G122" s="24" t="s">
        <v>453</v>
      </c>
      <c r="H122" s="24" t="s">
        <v>454</v>
      </c>
      <c r="I122" s="84">
        <v>41374</v>
      </c>
      <c r="J122" s="9" t="s">
        <v>1928</v>
      </c>
      <c r="K122" s="9" t="s">
        <v>1929</v>
      </c>
      <c r="L122" s="9" t="s">
        <v>1930</v>
      </c>
      <c r="M122" s="9" t="s">
        <v>1931</v>
      </c>
      <c r="N122" s="84"/>
      <c r="O122" s="25"/>
      <c r="P122" s="25"/>
    </row>
    <row r="123" spans="1:16" ht="85.5">
      <c r="A123" s="29">
        <v>134</v>
      </c>
      <c r="B123" s="41" t="s">
        <v>455</v>
      </c>
      <c r="C123" s="24" t="s">
        <v>1</v>
      </c>
      <c r="D123" s="42" t="s">
        <v>5</v>
      </c>
      <c r="E123" s="42" t="s">
        <v>446</v>
      </c>
      <c r="F123" s="42" t="s">
        <v>2127</v>
      </c>
      <c r="G123" s="24" t="s">
        <v>456</v>
      </c>
      <c r="H123" s="24" t="s">
        <v>457</v>
      </c>
      <c r="I123" s="85">
        <v>41455</v>
      </c>
      <c r="J123" s="24" t="s">
        <v>1796</v>
      </c>
      <c r="K123" s="24" t="s">
        <v>1797</v>
      </c>
      <c r="L123" s="72" t="s">
        <v>1801</v>
      </c>
      <c r="M123" s="72" t="s">
        <v>1802</v>
      </c>
      <c r="N123" s="25"/>
      <c r="O123" s="25"/>
      <c r="P123" s="25"/>
    </row>
    <row r="124" spans="1:16" ht="128.25">
      <c r="A124" s="29">
        <v>135</v>
      </c>
      <c r="B124" s="41" t="s">
        <v>458</v>
      </c>
      <c r="C124" s="24" t="s">
        <v>31</v>
      </c>
      <c r="D124" s="42" t="s">
        <v>5</v>
      </c>
      <c r="E124" s="42" t="s">
        <v>446</v>
      </c>
      <c r="F124" s="42" t="s">
        <v>2127</v>
      </c>
      <c r="G124" s="24" t="s">
        <v>459</v>
      </c>
      <c r="H124" s="24" t="s">
        <v>460</v>
      </c>
      <c r="I124" s="85">
        <v>41455</v>
      </c>
      <c r="J124" s="41" t="s">
        <v>1267</v>
      </c>
      <c r="K124" s="24" t="s">
        <v>1798</v>
      </c>
      <c r="L124" s="24" t="s">
        <v>1799</v>
      </c>
      <c r="M124" s="24" t="s">
        <v>1800</v>
      </c>
      <c r="N124" s="25"/>
      <c r="O124" s="25"/>
      <c r="P124" s="25"/>
    </row>
    <row r="125" spans="1:16" ht="346.5" customHeight="1">
      <c r="A125" s="29">
        <v>137</v>
      </c>
      <c r="B125" s="41" t="s">
        <v>461</v>
      </c>
      <c r="C125" s="24" t="s">
        <v>31</v>
      </c>
      <c r="D125" s="42" t="s">
        <v>41</v>
      </c>
      <c r="E125" s="42" t="s">
        <v>462</v>
      </c>
      <c r="F125" s="42" t="s">
        <v>2128</v>
      </c>
      <c r="G125" s="24" t="s">
        <v>463</v>
      </c>
      <c r="H125" s="24" t="s">
        <v>1862</v>
      </c>
      <c r="I125" s="84">
        <v>41374</v>
      </c>
      <c r="J125" s="95" t="s">
        <v>1933</v>
      </c>
      <c r="K125" s="9" t="s">
        <v>1932</v>
      </c>
      <c r="L125" s="9" t="s">
        <v>1934</v>
      </c>
      <c r="M125" s="9" t="s">
        <v>1935</v>
      </c>
      <c r="N125" s="84">
        <v>41374</v>
      </c>
      <c r="O125" s="25"/>
      <c r="P125" s="25"/>
    </row>
    <row r="126" spans="1:16" ht="149.25" customHeight="1">
      <c r="A126" s="29">
        <v>138</v>
      </c>
      <c r="B126" s="41" t="s">
        <v>464</v>
      </c>
      <c r="C126" s="24" t="s">
        <v>22</v>
      </c>
      <c r="D126" s="42" t="s">
        <v>41</v>
      </c>
      <c r="E126" s="42" t="s">
        <v>462</v>
      </c>
      <c r="F126" s="42" t="s">
        <v>2128</v>
      </c>
      <c r="G126" s="24" t="s">
        <v>465</v>
      </c>
      <c r="H126" s="24" t="s">
        <v>466</v>
      </c>
      <c r="I126" s="84">
        <v>41374</v>
      </c>
      <c r="J126" s="9" t="s">
        <v>1938</v>
      </c>
      <c r="K126" s="9" t="s">
        <v>1937</v>
      </c>
      <c r="L126" s="9" t="s">
        <v>1936</v>
      </c>
      <c r="M126" s="9" t="s">
        <v>1805</v>
      </c>
      <c r="N126" s="84">
        <v>41374</v>
      </c>
      <c r="O126" s="25"/>
      <c r="P126" s="25"/>
    </row>
    <row r="127" spans="1:16" ht="114">
      <c r="A127" s="29">
        <v>139</v>
      </c>
      <c r="B127" s="41" t="s">
        <v>467</v>
      </c>
      <c r="C127" s="24" t="s">
        <v>26</v>
      </c>
      <c r="D127" s="42" t="s">
        <v>82</v>
      </c>
      <c r="E127" s="42" t="s">
        <v>462</v>
      </c>
      <c r="F127" s="42" t="s">
        <v>2128</v>
      </c>
      <c r="G127" s="24" t="s">
        <v>1178</v>
      </c>
      <c r="H127" s="24" t="s">
        <v>1182</v>
      </c>
      <c r="I127" s="84">
        <v>41372</v>
      </c>
      <c r="J127" s="24" t="s">
        <v>1267</v>
      </c>
      <c r="K127" s="24" t="s">
        <v>1646</v>
      </c>
      <c r="L127" s="24" t="s">
        <v>1647</v>
      </c>
      <c r="M127" s="56" t="s">
        <v>1648</v>
      </c>
      <c r="N127" s="25"/>
      <c r="O127" s="25"/>
      <c r="P127" s="25"/>
    </row>
    <row r="128" spans="1:16" ht="66" customHeight="1">
      <c r="A128" s="29">
        <v>140</v>
      </c>
      <c r="B128" s="41" t="s">
        <v>468</v>
      </c>
      <c r="C128" s="24" t="s">
        <v>58</v>
      </c>
      <c r="D128" s="42" t="s">
        <v>41</v>
      </c>
      <c r="E128" s="42" t="s">
        <v>462</v>
      </c>
      <c r="F128" s="42" t="s">
        <v>2128</v>
      </c>
      <c r="G128" s="24" t="s">
        <v>469</v>
      </c>
      <c r="H128" s="24" t="s">
        <v>470</v>
      </c>
      <c r="I128" s="84">
        <v>41374</v>
      </c>
      <c r="J128" s="9" t="s">
        <v>1939</v>
      </c>
      <c r="K128" s="9" t="s">
        <v>1940</v>
      </c>
      <c r="L128" s="9" t="s">
        <v>1941</v>
      </c>
      <c r="M128" s="9" t="s">
        <v>1942</v>
      </c>
      <c r="N128" s="84">
        <v>41374</v>
      </c>
      <c r="O128" s="25"/>
      <c r="P128" s="25"/>
    </row>
    <row r="129" spans="1:16" ht="57">
      <c r="A129" s="29">
        <v>143</v>
      </c>
      <c r="B129" s="41" t="s">
        <v>471</v>
      </c>
      <c r="C129" s="41" t="s">
        <v>31</v>
      </c>
      <c r="D129" s="29" t="s">
        <v>5</v>
      </c>
      <c r="E129" s="42" t="s">
        <v>462</v>
      </c>
      <c r="F129" s="42" t="s">
        <v>2128</v>
      </c>
      <c r="G129" s="24" t="s">
        <v>472</v>
      </c>
      <c r="H129" s="24" t="s">
        <v>473</v>
      </c>
      <c r="I129" s="85">
        <v>41372</v>
      </c>
      <c r="J129" s="41" t="s">
        <v>1486</v>
      </c>
      <c r="K129" s="24" t="s">
        <v>1803</v>
      </c>
      <c r="L129" s="24" t="s">
        <v>1804</v>
      </c>
      <c r="M129" s="24" t="s">
        <v>1805</v>
      </c>
      <c r="N129" s="25"/>
      <c r="O129" s="25"/>
      <c r="P129" s="25"/>
    </row>
    <row r="130" spans="1:16" ht="85.5">
      <c r="A130" s="29">
        <v>144</v>
      </c>
      <c r="B130" s="41" t="s">
        <v>474</v>
      </c>
      <c r="C130" s="41" t="s">
        <v>58</v>
      </c>
      <c r="D130" s="29" t="s">
        <v>5</v>
      </c>
      <c r="E130" s="42" t="s">
        <v>462</v>
      </c>
      <c r="F130" s="42" t="s">
        <v>2128</v>
      </c>
      <c r="G130" s="24" t="s">
        <v>475</v>
      </c>
      <c r="H130" s="24" t="s">
        <v>476</v>
      </c>
      <c r="I130" s="85">
        <v>41547</v>
      </c>
      <c r="J130" s="24" t="s">
        <v>1806</v>
      </c>
      <c r="K130" s="24" t="s">
        <v>1807</v>
      </c>
      <c r="L130" s="24" t="s">
        <v>1808</v>
      </c>
      <c r="M130" s="24" t="s">
        <v>1809</v>
      </c>
      <c r="N130" s="25"/>
      <c r="O130" s="25"/>
      <c r="P130" s="25"/>
    </row>
    <row r="131" spans="1:16" ht="138.75" customHeight="1">
      <c r="A131" s="29">
        <v>145</v>
      </c>
      <c r="B131" s="41" t="s">
        <v>477</v>
      </c>
      <c r="C131" s="41" t="s">
        <v>50</v>
      </c>
      <c r="D131" s="29" t="s">
        <v>51</v>
      </c>
      <c r="E131" s="42" t="s">
        <v>462</v>
      </c>
      <c r="F131" s="42" t="s">
        <v>2128</v>
      </c>
      <c r="G131" s="24" t="s">
        <v>478</v>
      </c>
      <c r="H131" s="24" t="s">
        <v>479</v>
      </c>
      <c r="I131" s="84">
        <v>41372</v>
      </c>
      <c r="J131" s="132" t="s">
        <v>2415</v>
      </c>
      <c r="K131" s="188" t="s">
        <v>2416</v>
      </c>
      <c r="L131" s="189" t="s">
        <v>2418</v>
      </c>
      <c r="M131" s="189" t="s">
        <v>2417</v>
      </c>
      <c r="N131" s="41"/>
      <c r="O131" s="25"/>
      <c r="P131" s="25"/>
    </row>
    <row r="132" spans="1:16" ht="142.5">
      <c r="A132" s="29">
        <v>146</v>
      </c>
      <c r="B132" s="41" t="s">
        <v>480</v>
      </c>
      <c r="C132" s="41" t="s">
        <v>31</v>
      </c>
      <c r="D132" s="29" t="s">
        <v>41</v>
      </c>
      <c r="E132" s="42" t="s">
        <v>462</v>
      </c>
      <c r="F132" s="42" t="s">
        <v>2128</v>
      </c>
      <c r="G132" s="24" t="s">
        <v>481</v>
      </c>
      <c r="H132" s="24" t="s">
        <v>482</v>
      </c>
      <c r="I132" s="84">
        <v>41374</v>
      </c>
      <c r="J132" s="9" t="s">
        <v>1868</v>
      </c>
      <c r="K132" s="9" t="s">
        <v>1943</v>
      </c>
      <c r="L132" s="9" t="s">
        <v>1870</v>
      </c>
      <c r="M132" s="9" t="s">
        <v>1805</v>
      </c>
      <c r="N132" s="84"/>
      <c r="O132" s="25"/>
      <c r="P132" s="25"/>
    </row>
    <row r="133" spans="1:16" ht="85.5">
      <c r="A133" s="29">
        <v>147</v>
      </c>
      <c r="B133" s="41" t="s">
        <v>483</v>
      </c>
      <c r="C133" s="41" t="s">
        <v>81</v>
      </c>
      <c r="D133" s="29" t="s">
        <v>23</v>
      </c>
      <c r="E133" s="42" t="s">
        <v>462</v>
      </c>
      <c r="F133" s="42" t="s">
        <v>2128</v>
      </c>
      <c r="G133" s="24" t="s">
        <v>484</v>
      </c>
      <c r="H133" s="24" t="s">
        <v>485</v>
      </c>
      <c r="I133" s="84">
        <v>41372</v>
      </c>
      <c r="J133" s="24" t="s">
        <v>1267</v>
      </c>
      <c r="K133" s="24" t="s">
        <v>1482</v>
      </c>
      <c r="L133" s="24" t="s">
        <v>1649</v>
      </c>
      <c r="M133" s="24" t="s">
        <v>1650</v>
      </c>
      <c r="N133" s="25"/>
      <c r="O133" s="25"/>
      <c r="P133" s="25"/>
    </row>
    <row r="134" spans="1:16" ht="409.5">
      <c r="A134" s="29">
        <v>148</v>
      </c>
      <c r="B134" s="41" t="s">
        <v>486</v>
      </c>
      <c r="C134" s="41" t="s">
        <v>22</v>
      </c>
      <c r="D134" s="29" t="s">
        <v>41</v>
      </c>
      <c r="E134" s="29" t="s">
        <v>487</v>
      </c>
      <c r="F134" s="42" t="s">
        <v>2129</v>
      </c>
      <c r="G134" s="24" t="s">
        <v>488</v>
      </c>
      <c r="H134" s="24" t="s">
        <v>2263</v>
      </c>
      <c r="I134" s="84">
        <v>41381</v>
      </c>
      <c r="J134" s="9" t="s">
        <v>1944</v>
      </c>
      <c r="K134" s="9" t="s">
        <v>1945</v>
      </c>
      <c r="L134" s="9" t="s">
        <v>2265</v>
      </c>
      <c r="M134" s="9" t="s">
        <v>2264</v>
      </c>
      <c r="N134" s="154"/>
      <c r="O134" s="25"/>
      <c r="P134" s="25"/>
    </row>
    <row r="135" spans="1:16" ht="99.75">
      <c r="A135" s="29">
        <v>149</v>
      </c>
      <c r="B135" s="24" t="s">
        <v>489</v>
      </c>
      <c r="C135" s="24" t="s">
        <v>22</v>
      </c>
      <c r="D135" s="42" t="s">
        <v>5</v>
      </c>
      <c r="E135" s="42" t="s">
        <v>487</v>
      </c>
      <c r="F135" s="42" t="s">
        <v>2129</v>
      </c>
      <c r="G135" s="24" t="s">
        <v>488</v>
      </c>
      <c r="H135" s="24" t="s">
        <v>2268</v>
      </c>
      <c r="I135" s="84" t="s">
        <v>2266</v>
      </c>
      <c r="J135" s="155" t="s">
        <v>2267</v>
      </c>
      <c r="K135" s="54" t="s">
        <v>1810</v>
      </c>
      <c r="L135" s="54" t="s">
        <v>1811</v>
      </c>
      <c r="M135" s="54" t="s">
        <v>1812</v>
      </c>
      <c r="N135" s="25"/>
      <c r="O135" s="25"/>
      <c r="P135" s="25"/>
    </row>
    <row r="136" spans="1:16" ht="145.5" customHeight="1">
      <c r="A136" s="29">
        <v>150</v>
      </c>
      <c r="B136" s="24" t="s">
        <v>490</v>
      </c>
      <c r="C136" s="24" t="s">
        <v>22</v>
      </c>
      <c r="D136" s="42" t="s">
        <v>125</v>
      </c>
      <c r="E136" s="42" t="s">
        <v>487</v>
      </c>
      <c r="F136" s="42" t="s">
        <v>2129</v>
      </c>
      <c r="G136" s="24" t="s">
        <v>491</v>
      </c>
      <c r="H136" s="24" t="s">
        <v>2273</v>
      </c>
      <c r="I136" s="84" t="s">
        <v>2270</v>
      </c>
      <c r="J136" s="24" t="s">
        <v>2269</v>
      </c>
      <c r="K136" s="156" t="s">
        <v>2272</v>
      </c>
      <c r="L136" s="156" t="s">
        <v>2274</v>
      </c>
      <c r="M136" s="156" t="s">
        <v>2271</v>
      </c>
      <c r="N136" s="25"/>
      <c r="O136" s="25"/>
      <c r="P136" s="25"/>
    </row>
    <row r="137" spans="1:16" ht="42.75">
      <c r="A137" s="29">
        <v>151</v>
      </c>
      <c r="B137" s="24" t="s">
        <v>492</v>
      </c>
      <c r="C137" s="24" t="s">
        <v>294</v>
      </c>
      <c r="D137" s="42" t="s">
        <v>5</v>
      </c>
      <c r="E137" s="42" t="s">
        <v>487</v>
      </c>
      <c r="F137" s="42" t="s">
        <v>2129</v>
      </c>
      <c r="G137" s="24" t="s">
        <v>493</v>
      </c>
      <c r="H137" s="24" t="s">
        <v>494</v>
      </c>
      <c r="I137" s="85">
        <v>41455</v>
      </c>
      <c r="J137" s="24" t="s">
        <v>1486</v>
      </c>
      <c r="K137" s="54" t="s">
        <v>1813</v>
      </c>
      <c r="L137" s="54" t="s">
        <v>1814</v>
      </c>
      <c r="M137" s="54" t="s">
        <v>1815</v>
      </c>
      <c r="N137" s="25"/>
      <c r="O137" s="25"/>
      <c r="P137" s="25"/>
    </row>
    <row r="138" spans="1:16" ht="99.75">
      <c r="A138" s="29">
        <v>153</v>
      </c>
      <c r="B138" s="24" t="s">
        <v>496</v>
      </c>
      <c r="C138" s="24">
        <v>6.4</v>
      </c>
      <c r="D138" s="42" t="s">
        <v>34</v>
      </c>
      <c r="E138" s="42" t="s">
        <v>487</v>
      </c>
      <c r="F138" s="42" t="s">
        <v>2129</v>
      </c>
      <c r="G138" s="24" t="s">
        <v>497</v>
      </c>
      <c r="H138" s="24" t="s">
        <v>1654</v>
      </c>
      <c r="I138" s="85">
        <v>41455</v>
      </c>
      <c r="J138" s="27" t="s">
        <v>1251</v>
      </c>
      <c r="K138" s="27" t="s">
        <v>1651</v>
      </c>
      <c r="L138" s="27" t="s">
        <v>1652</v>
      </c>
      <c r="M138" s="24" t="s">
        <v>1653</v>
      </c>
      <c r="N138" s="25"/>
      <c r="O138" s="25"/>
      <c r="P138" s="25"/>
    </row>
    <row r="139" spans="1:16" ht="171">
      <c r="A139" s="29">
        <v>154</v>
      </c>
      <c r="B139" s="24" t="s">
        <v>498</v>
      </c>
      <c r="C139" s="24" t="s">
        <v>101</v>
      </c>
      <c r="D139" s="29" t="s">
        <v>125</v>
      </c>
      <c r="E139" s="42" t="s">
        <v>487</v>
      </c>
      <c r="F139" s="42" t="s">
        <v>2129</v>
      </c>
      <c r="G139" s="24" t="s">
        <v>499</v>
      </c>
      <c r="H139" s="24" t="s">
        <v>1655</v>
      </c>
      <c r="I139" s="84">
        <v>41372</v>
      </c>
      <c r="J139" s="27" t="s">
        <v>1315</v>
      </c>
      <c r="K139" s="27" t="s">
        <v>1656</v>
      </c>
      <c r="L139" s="27" t="s">
        <v>1657</v>
      </c>
      <c r="M139" s="27" t="s">
        <v>1548</v>
      </c>
      <c r="N139" s="25"/>
      <c r="O139" s="25"/>
      <c r="P139" s="25"/>
    </row>
    <row r="140" spans="1:16" ht="137.25" customHeight="1">
      <c r="A140" s="29">
        <v>155</v>
      </c>
      <c r="B140" s="41" t="s">
        <v>500</v>
      </c>
      <c r="C140" s="24" t="s">
        <v>31</v>
      </c>
      <c r="D140" s="42" t="s">
        <v>5</v>
      </c>
      <c r="E140" s="42" t="s">
        <v>501</v>
      </c>
      <c r="F140" s="42" t="s">
        <v>2130</v>
      </c>
      <c r="G140" s="24" t="s">
        <v>1817</v>
      </c>
      <c r="H140" s="24" t="s">
        <v>1816</v>
      </c>
      <c r="I140" s="85">
        <v>41376</v>
      </c>
      <c r="J140" s="89" t="s">
        <v>1818</v>
      </c>
      <c r="K140" s="89" t="s">
        <v>1819</v>
      </c>
      <c r="L140" s="89" t="s">
        <v>1820</v>
      </c>
      <c r="M140" s="89" t="s">
        <v>1821</v>
      </c>
      <c r="N140" s="25"/>
      <c r="O140" s="25"/>
      <c r="P140" s="25"/>
    </row>
    <row r="141" spans="1:16" ht="71.25">
      <c r="A141" s="29">
        <v>156</v>
      </c>
      <c r="B141" s="41" t="s">
        <v>502</v>
      </c>
      <c r="C141" s="41" t="s">
        <v>53</v>
      </c>
      <c r="D141" s="42" t="s">
        <v>5</v>
      </c>
      <c r="E141" s="42" t="s">
        <v>501</v>
      </c>
      <c r="F141" s="42" t="s">
        <v>2130</v>
      </c>
      <c r="G141" s="24" t="s">
        <v>503</v>
      </c>
      <c r="H141" s="24" t="s">
        <v>504</v>
      </c>
      <c r="I141" s="85">
        <v>41376</v>
      </c>
      <c r="J141" s="41" t="s">
        <v>1486</v>
      </c>
      <c r="K141" s="24" t="s">
        <v>1822</v>
      </c>
      <c r="L141" s="24" t="s">
        <v>1823</v>
      </c>
      <c r="M141" s="24" t="s">
        <v>1824</v>
      </c>
      <c r="N141" s="25"/>
      <c r="O141" s="25"/>
      <c r="P141" s="25"/>
    </row>
    <row r="142" spans="1:16" ht="99.75">
      <c r="A142" s="29">
        <v>157</v>
      </c>
      <c r="B142" s="41" t="s">
        <v>505</v>
      </c>
      <c r="C142" s="41" t="s">
        <v>101</v>
      </c>
      <c r="D142" s="29" t="s">
        <v>125</v>
      </c>
      <c r="E142" s="42" t="s">
        <v>501</v>
      </c>
      <c r="F142" s="42" t="s">
        <v>2130</v>
      </c>
      <c r="G142" s="24" t="s">
        <v>506</v>
      </c>
      <c r="H142" s="24" t="s">
        <v>507</v>
      </c>
      <c r="I142" s="84">
        <v>41372</v>
      </c>
      <c r="J142" s="27" t="s">
        <v>1316</v>
      </c>
      <c r="K142" s="27" t="s">
        <v>1659</v>
      </c>
      <c r="L142" s="27" t="s">
        <v>1658</v>
      </c>
      <c r="M142" s="27" t="s">
        <v>1660</v>
      </c>
      <c r="N142" s="25"/>
      <c r="O142" s="25"/>
      <c r="P142" s="25"/>
    </row>
    <row r="143" spans="1:16" ht="76.5" customHeight="1">
      <c r="A143" s="29">
        <v>158</v>
      </c>
      <c r="B143" s="41" t="s">
        <v>508</v>
      </c>
      <c r="C143" s="68" t="s">
        <v>509</v>
      </c>
      <c r="D143" s="29" t="s">
        <v>42</v>
      </c>
      <c r="E143" s="42" t="s">
        <v>501</v>
      </c>
      <c r="F143" s="42" t="s">
        <v>2130</v>
      </c>
      <c r="G143" s="24" t="s">
        <v>510</v>
      </c>
      <c r="H143" s="24" t="s">
        <v>511</v>
      </c>
      <c r="I143" s="84">
        <v>41376</v>
      </c>
      <c r="J143" s="27" t="s">
        <v>1662</v>
      </c>
      <c r="K143" s="27" t="s">
        <v>1661</v>
      </c>
      <c r="L143" s="27" t="s">
        <v>1753</v>
      </c>
      <c r="M143" s="27" t="s">
        <v>1663</v>
      </c>
      <c r="N143" s="32"/>
      <c r="O143" s="25"/>
      <c r="P143" s="25"/>
    </row>
    <row r="144" spans="1:16" ht="57">
      <c r="A144" s="29">
        <v>159</v>
      </c>
      <c r="B144" s="41" t="s">
        <v>512</v>
      </c>
      <c r="C144" s="41" t="s">
        <v>31</v>
      </c>
      <c r="D144" s="29" t="s">
        <v>41</v>
      </c>
      <c r="E144" s="42" t="s">
        <v>501</v>
      </c>
      <c r="F144" s="42" t="s">
        <v>2130</v>
      </c>
      <c r="G144" s="24" t="s">
        <v>1171</v>
      </c>
      <c r="H144" s="24" t="s">
        <v>513</v>
      </c>
      <c r="I144" s="185">
        <v>41547</v>
      </c>
      <c r="J144" s="8" t="s">
        <v>1946</v>
      </c>
      <c r="K144" s="8" t="s">
        <v>1947</v>
      </c>
      <c r="L144" s="8" t="s">
        <v>1948</v>
      </c>
      <c r="M144" s="8" t="s">
        <v>1949</v>
      </c>
      <c r="N144" s="25"/>
      <c r="O144" s="25"/>
      <c r="P144" s="25"/>
    </row>
    <row r="145" spans="1:16" ht="42.75">
      <c r="A145" s="29">
        <v>160</v>
      </c>
      <c r="B145" s="41" t="s">
        <v>514</v>
      </c>
      <c r="C145" s="24" t="s">
        <v>31</v>
      </c>
      <c r="D145" s="42" t="s">
        <v>49</v>
      </c>
      <c r="E145" s="42" t="s">
        <v>501</v>
      </c>
      <c r="F145" s="42" t="s">
        <v>2130</v>
      </c>
      <c r="G145" s="24" t="s">
        <v>515</v>
      </c>
      <c r="H145" s="24" t="s">
        <v>516</v>
      </c>
      <c r="I145" s="84">
        <v>41372</v>
      </c>
      <c r="J145" s="27" t="s">
        <v>1267</v>
      </c>
      <c r="K145" s="27" t="s">
        <v>1330</v>
      </c>
      <c r="L145" s="27" t="s">
        <v>1333</v>
      </c>
      <c r="M145" s="27" t="s">
        <v>1332</v>
      </c>
      <c r="N145" s="25"/>
      <c r="O145" s="25"/>
      <c r="P145" s="25"/>
    </row>
    <row r="146" spans="1:16" ht="71.25">
      <c r="A146" s="29">
        <v>161</v>
      </c>
      <c r="B146" s="41" t="s">
        <v>517</v>
      </c>
      <c r="C146" s="24">
        <v>6.3</v>
      </c>
      <c r="D146" s="42" t="s">
        <v>34</v>
      </c>
      <c r="E146" s="42" t="s">
        <v>501</v>
      </c>
      <c r="F146" s="42" t="s">
        <v>2130</v>
      </c>
      <c r="G146" s="24" t="s">
        <v>518</v>
      </c>
      <c r="H146" s="24" t="s">
        <v>519</v>
      </c>
      <c r="I146" s="84">
        <v>41376</v>
      </c>
      <c r="J146" s="27" t="s">
        <v>1252</v>
      </c>
      <c r="K146" s="27" t="s">
        <v>1253</v>
      </c>
      <c r="L146" s="27" t="s">
        <v>1254</v>
      </c>
      <c r="M146" s="24" t="s">
        <v>1664</v>
      </c>
      <c r="N146" s="25"/>
      <c r="O146" s="25"/>
      <c r="P146" s="25"/>
    </row>
    <row r="147" spans="1:16" ht="71.25">
      <c r="A147" s="29">
        <v>162</v>
      </c>
      <c r="B147" s="41" t="s">
        <v>520</v>
      </c>
      <c r="C147" s="24" t="s">
        <v>22</v>
      </c>
      <c r="D147" s="42" t="s">
        <v>49</v>
      </c>
      <c r="E147" s="42" t="s">
        <v>501</v>
      </c>
      <c r="F147" s="42" t="s">
        <v>2130</v>
      </c>
      <c r="G147" s="24" t="s">
        <v>1754</v>
      </c>
      <c r="H147" s="24" t="s">
        <v>521</v>
      </c>
      <c r="I147" s="84">
        <v>41372</v>
      </c>
      <c r="J147" s="27" t="s">
        <v>1267</v>
      </c>
      <c r="K147" s="27" t="s">
        <v>1324</v>
      </c>
      <c r="L147" s="27" t="s">
        <v>1341</v>
      </c>
      <c r="M147" s="27" t="s">
        <v>1665</v>
      </c>
      <c r="N147" s="25"/>
      <c r="O147" s="25"/>
      <c r="P147" s="25"/>
    </row>
    <row r="148" spans="1:16" ht="114">
      <c r="A148" s="29">
        <v>163</v>
      </c>
      <c r="B148" s="41" t="s">
        <v>522</v>
      </c>
      <c r="C148" s="24" t="s">
        <v>149</v>
      </c>
      <c r="D148" s="42" t="s">
        <v>52</v>
      </c>
      <c r="E148" s="42" t="s">
        <v>501</v>
      </c>
      <c r="F148" s="42" t="s">
        <v>2130</v>
      </c>
      <c r="G148" s="24" t="s">
        <v>523</v>
      </c>
      <c r="H148" s="24" t="s">
        <v>524</v>
      </c>
      <c r="I148" s="84">
        <v>41394</v>
      </c>
      <c r="J148" s="27" t="s">
        <v>1239</v>
      </c>
      <c r="K148" s="27" t="s">
        <v>1240</v>
      </c>
      <c r="L148" s="30" t="s">
        <v>1236</v>
      </c>
      <c r="M148" s="30" t="s">
        <v>1628</v>
      </c>
      <c r="N148" s="25"/>
      <c r="O148" s="25"/>
      <c r="P148" s="25"/>
    </row>
    <row r="149" spans="1:16" ht="114">
      <c r="A149" s="29">
        <v>164</v>
      </c>
      <c r="B149" s="41" t="s">
        <v>525</v>
      </c>
      <c r="C149" s="24" t="s">
        <v>26</v>
      </c>
      <c r="D149" s="42" t="s">
        <v>125</v>
      </c>
      <c r="E149" s="42" t="s">
        <v>501</v>
      </c>
      <c r="F149" s="42" t="s">
        <v>2130</v>
      </c>
      <c r="G149" s="24" t="s">
        <v>526</v>
      </c>
      <c r="H149" s="24" t="s">
        <v>527</v>
      </c>
      <c r="I149" s="84">
        <v>41372</v>
      </c>
      <c r="J149" s="27" t="s">
        <v>1317</v>
      </c>
      <c r="K149" s="27" t="s">
        <v>1666</v>
      </c>
      <c r="L149" s="27" t="s">
        <v>1667</v>
      </c>
      <c r="M149" s="69" t="s">
        <v>1668</v>
      </c>
      <c r="N149" s="25"/>
      <c r="O149" s="25"/>
      <c r="P149" s="25"/>
    </row>
    <row r="150" spans="1:16" ht="57">
      <c r="A150" s="29">
        <v>165</v>
      </c>
      <c r="B150" s="41" t="s">
        <v>528</v>
      </c>
      <c r="C150" s="24" t="s">
        <v>312</v>
      </c>
      <c r="D150" s="42" t="s">
        <v>49</v>
      </c>
      <c r="E150" s="42" t="s">
        <v>529</v>
      </c>
      <c r="F150" s="42" t="s">
        <v>2131</v>
      </c>
      <c r="G150" s="24" t="s">
        <v>530</v>
      </c>
      <c r="H150" s="24" t="s">
        <v>531</v>
      </c>
      <c r="I150" s="84">
        <v>41372</v>
      </c>
      <c r="J150" s="27" t="s">
        <v>1267</v>
      </c>
      <c r="K150" s="27" t="s">
        <v>1324</v>
      </c>
      <c r="L150" s="27" t="s">
        <v>1341</v>
      </c>
      <c r="M150" s="27" t="s">
        <v>1342</v>
      </c>
      <c r="N150" s="25"/>
      <c r="O150" s="25"/>
      <c r="P150" s="25"/>
    </row>
    <row r="151" spans="1:16" ht="85.5">
      <c r="A151" s="29">
        <v>166</v>
      </c>
      <c r="B151" s="41" t="s">
        <v>532</v>
      </c>
      <c r="C151" s="24">
        <v>7.6</v>
      </c>
      <c r="D151" s="42" t="s">
        <v>42</v>
      </c>
      <c r="E151" s="42" t="s">
        <v>529</v>
      </c>
      <c r="F151" s="42" t="s">
        <v>2131</v>
      </c>
      <c r="G151" s="24" t="s">
        <v>533</v>
      </c>
      <c r="H151" s="24" t="s">
        <v>534</v>
      </c>
      <c r="I151" s="84">
        <v>41372</v>
      </c>
      <c r="J151" s="24" t="s">
        <v>1435</v>
      </c>
      <c r="K151" s="24" t="s">
        <v>1436</v>
      </c>
      <c r="L151" s="24" t="s">
        <v>1437</v>
      </c>
      <c r="M151" s="24" t="s">
        <v>1438</v>
      </c>
      <c r="N151" s="32"/>
      <c r="O151" s="25"/>
      <c r="P151" s="25"/>
    </row>
    <row r="152" spans="1:16" ht="142.5">
      <c r="A152" s="29">
        <v>167</v>
      </c>
      <c r="B152" s="41" t="s">
        <v>535</v>
      </c>
      <c r="C152" s="24" t="s">
        <v>50</v>
      </c>
      <c r="D152" s="42" t="s">
        <v>51</v>
      </c>
      <c r="E152" s="42" t="s">
        <v>529</v>
      </c>
      <c r="F152" s="42" t="s">
        <v>2131</v>
      </c>
      <c r="G152" s="24" t="s">
        <v>536</v>
      </c>
      <c r="H152" s="24" t="s">
        <v>537</v>
      </c>
      <c r="I152" s="84">
        <v>41372</v>
      </c>
      <c r="J152" s="70" t="s">
        <v>1376</v>
      </c>
      <c r="K152" s="70" t="s">
        <v>1669</v>
      </c>
      <c r="L152" s="70" t="s">
        <v>1670</v>
      </c>
      <c r="M152" s="24" t="s">
        <v>1671</v>
      </c>
      <c r="N152" s="71"/>
      <c r="O152" s="25"/>
      <c r="P152" s="25"/>
    </row>
    <row r="153" spans="1:16" ht="57">
      <c r="A153" s="29">
        <v>168</v>
      </c>
      <c r="B153" s="24" t="s">
        <v>538</v>
      </c>
      <c r="C153" s="24">
        <v>4.1</v>
      </c>
      <c r="D153" s="42" t="s">
        <v>52</v>
      </c>
      <c r="E153" s="42" t="s">
        <v>539</v>
      </c>
      <c r="F153" s="42" t="s">
        <v>2132</v>
      </c>
      <c r="G153" s="24" t="s">
        <v>540</v>
      </c>
      <c r="H153" s="24" t="s">
        <v>541</v>
      </c>
      <c r="I153" s="84">
        <v>41372</v>
      </c>
      <c r="J153" s="24" t="s">
        <v>1241</v>
      </c>
      <c r="K153" s="24" t="s">
        <v>1242</v>
      </c>
      <c r="L153" s="72" t="s">
        <v>1243</v>
      </c>
      <c r="M153" s="35" t="s">
        <v>1672</v>
      </c>
      <c r="N153" s="25"/>
      <c r="O153" s="25"/>
      <c r="P153" s="25"/>
    </row>
    <row r="154" spans="1:16" ht="263.25" customHeight="1">
      <c r="A154" s="29">
        <v>169</v>
      </c>
      <c r="B154" s="24" t="s">
        <v>542</v>
      </c>
      <c r="C154" s="24" t="s">
        <v>543</v>
      </c>
      <c r="D154" s="42" t="s">
        <v>51</v>
      </c>
      <c r="E154" s="42" t="s">
        <v>539</v>
      </c>
      <c r="F154" s="42" t="s">
        <v>2132</v>
      </c>
      <c r="G154" s="24" t="s">
        <v>544</v>
      </c>
      <c r="H154" s="24" t="s">
        <v>1863</v>
      </c>
      <c r="I154" s="84">
        <v>41372</v>
      </c>
      <c r="J154" s="24" t="s">
        <v>1673</v>
      </c>
      <c r="K154" s="24" t="s">
        <v>1674</v>
      </c>
      <c r="L154" s="24" t="s">
        <v>1675</v>
      </c>
      <c r="M154" s="24" t="s">
        <v>1676</v>
      </c>
      <c r="N154" s="24"/>
      <c r="O154" s="25"/>
      <c r="P154" s="25"/>
    </row>
    <row r="155" spans="1:16" ht="71.25">
      <c r="A155" s="29">
        <v>170</v>
      </c>
      <c r="B155" s="24" t="s">
        <v>545</v>
      </c>
      <c r="C155" s="24" t="s">
        <v>22</v>
      </c>
      <c r="D155" s="42" t="s">
        <v>51</v>
      </c>
      <c r="E155" s="42" t="s">
        <v>539</v>
      </c>
      <c r="F155" s="42" t="s">
        <v>2132</v>
      </c>
      <c r="G155" s="24" t="s">
        <v>546</v>
      </c>
      <c r="H155" s="24" t="s">
        <v>547</v>
      </c>
      <c r="I155" s="84">
        <v>41372</v>
      </c>
      <c r="J155" s="24" t="s">
        <v>1377</v>
      </c>
      <c r="K155" s="24" t="s">
        <v>1378</v>
      </c>
      <c r="L155" s="24" t="s">
        <v>1677</v>
      </c>
      <c r="M155" s="24" t="s">
        <v>1678</v>
      </c>
      <c r="N155" s="32"/>
      <c r="O155" s="25"/>
      <c r="P155" s="25"/>
    </row>
    <row r="156" spans="1:16" ht="99.75">
      <c r="A156" s="29">
        <v>171</v>
      </c>
      <c r="B156" s="24" t="s">
        <v>548</v>
      </c>
      <c r="C156" s="24" t="s">
        <v>58</v>
      </c>
      <c r="D156" s="42" t="s">
        <v>51</v>
      </c>
      <c r="E156" s="42" t="s">
        <v>539</v>
      </c>
      <c r="F156" s="42" t="s">
        <v>2132</v>
      </c>
      <c r="G156" s="24" t="s">
        <v>549</v>
      </c>
      <c r="H156" s="24" t="s">
        <v>550</v>
      </c>
      <c r="I156" s="84">
        <v>41372</v>
      </c>
      <c r="J156" s="24" t="s">
        <v>1379</v>
      </c>
      <c r="K156" s="24" t="s">
        <v>1380</v>
      </c>
      <c r="L156" s="24" t="s">
        <v>1381</v>
      </c>
      <c r="M156" s="24" t="s">
        <v>1382</v>
      </c>
      <c r="N156" s="32"/>
      <c r="O156" s="25"/>
      <c r="P156" s="25"/>
    </row>
    <row r="157" spans="1:16" ht="142.5">
      <c r="A157" s="29">
        <v>172</v>
      </c>
      <c r="B157" s="24" t="s">
        <v>551</v>
      </c>
      <c r="C157" s="24" t="s">
        <v>50</v>
      </c>
      <c r="D157" s="42" t="s">
        <v>51</v>
      </c>
      <c r="E157" s="42" t="s">
        <v>539</v>
      </c>
      <c r="F157" s="42" t="s">
        <v>2132</v>
      </c>
      <c r="G157" s="24" t="s">
        <v>552</v>
      </c>
      <c r="H157" s="24" t="s">
        <v>1679</v>
      </c>
      <c r="I157" s="84">
        <v>41372</v>
      </c>
      <c r="J157" s="24" t="s">
        <v>1383</v>
      </c>
      <c r="K157" s="24" t="s">
        <v>1384</v>
      </c>
      <c r="L157" s="24" t="s">
        <v>1755</v>
      </c>
      <c r="M157" s="24" t="s">
        <v>1756</v>
      </c>
      <c r="N157" s="66"/>
      <c r="O157" s="25"/>
      <c r="P157" s="25"/>
    </row>
    <row r="158" spans="1:16" ht="57">
      <c r="A158" s="29">
        <v>173</v>
      </c>
      <c r="B158" s="24" t="s">
        <v>553</v>
      </c>
      <c r="C158" s="24" t="s">
        <v>201</v>
      </c>
      <c r="D158" s="42" t="s">
        <v>49</v>
      </c>
      <c r="E158" s="42" t="s">
        <v>539</v>
      </c>
      <c r="F158" s="42" t="s">
        <v>2132</v>
      </c>
      <c r="G158" s="24" t="s">
        <v>554</v>
      </c>
      <c r="H158" s="24" t="s">
        <v>555</v>
      </c>
      <c r="I158" s="84">
        <v>41372</v>
      </c>
      <c r="J158" s="27" t="s">
        <v>1267</v>
      </c>
      <c r="K158" s="27" t="s">
        <v>1324</v>
      </c>
      <c r="L158" s="27" t="s">
        <v>1341</v>
      </c>
      <c r="M158" s="27" t="s">
        <v>1665</v>
      </c>
      <c r="N158" s="25"/>
      <c r="O158" s="25"/>
      <c r="P158" s="25"/>
    </row>
    <row r="159" spans="1:16" ht="128.25">
      <c r="A159" s="29">
        <v>175</v>
      </c>
      <c r="B159" s="24" t="s">
        <v>557</v>
      </c>
      <c r="C159" s="24" t="s">
        <v>558</v>
      </c>
      <c r="D159" s="42" t="s">
        <v>51</v>
      </c>
      <c r="E159" s="42" t="s">
        <v>539</v>
      </c>
      <c r="F159" s="42" t="s">
        <v>2132</v>
      </c>
      <c r="G159" s="24" t="s">
        <v>559</v>
      </c>
      <c r="H159" s="24" t="s">
        <v>560</v>
      </c>
      <c r="I159" s="84">
        <v>41372</v>
      </c>
      <c r="J159" s="24" t="s">
        <v>1385</v>
      </c>
      <c r="K159" s="24" t="s">
        <v>1386</v>
      </c>
      <c r="L159" s="24" t="s">
        <v>1387</v>
      </c>
      <c r="M159" s="24" t="s">
        <v>1388</v>
      </c>
      <c r="N159" s="66"/>
      <c r="O159" s="25"/>
      <c r="P159" s="25"/>
    </row>
    <row r="160" spans="1:16" ht="85.5">
      <c r="A160" s="29">
        <v>176</v>
      </c>
      <c r="B160" s="24" t="s">
        <v>561</v>
      </c>
      <c r="C160" s="24" t="s">
        <v>509</v>
      </c>
      <c r="D160" s="42" t="s">
        <v>42</v>
      </c>
      <c r="E160" s="42" t="s">
        <v>539</v>
      </c>
      <c r="F160" s="42" t="s">
        <v>2132</v>
      </c>
      <c r="G160" s="24" t="s">
        <v>562</v>
      </c>
      <c r="H160" s="24" t="s">
        <v>563</v>
      </c>
      <c r="I160" s="84">
        <v>41372</v>
      </c>
      <c r="J160" s="27" t="s">
        <v>1439</v>
      </c>
      <c r="K160" s="27" t="s">
        <v>1440</v>
      </c>
      <c r="L160" s="27" t="s">
        <v>1757</v>
      </c>
      <c r="M160" s="27" t="s">
        <v>1680</v>
      </c>
      <c r="N160" s="32"/>
      <c r="O160" s="25"/>
      <c r="P160" s="25"/>
    </row>
    <row r="161" spans="1:16" ht="99.75">
      <c r="A161" s="29">
        <v>177</v>
      </c>
      <c r="B161" s="41" t="s">
        <v>564</v>
      </c>
      <c r="C161" s="24" t="s">
        <v>50</v>
      </c>
      <c r="D161" s="42" t="s">
        <v>51</v>
      </c>
      <c r="E161" s="42" t="s">
        <v>565</v>
      </c>
      <c r="F161" s="42" t="s">
        <v>2133</v>
      </c>
      <c r="G161" s="24" t="s">
        <v>566</v>
      </c>
      <c r="H161" s="24" t="s">
        <v>567</v>
      </c>
      <c r="I161" s="84">
        <v>41372</v>
      </c>
      <c r="J161" s="24" t="s">
        <v>1389</v>
      </c>
      <c r="K161" s="24" t="s">
        <v>1390</v>
      </c>
      <c r="L161" s="72" t="s">
        <v>1391</v>
      </c>
      <c r="M161" s="72" t="s">
        <v>1392</v>
      </c>
      <c r="N161" s="32"/>
      <c r="O161" s="25"/>
      <c r="P161" s="25"/>
    </row>
    <row r="162" spans="1:16" ht="128.25">
      <c r="A162" s="29">
        <v>178</v>
      </c>
      <c r="B162" s="41" t="s">
        <v>568</v>
      </c>
      <c r="C162" s="24">
        <v>6.4</v>
      </c>
      <c r="D162" s="42" t="s">
        <v>34</v>
      </c>
      <c r="E162" s="42" t="s">
        <v>565</v>
      </c>
      <c r="F162" s="42" t="s">
        <v>2133</v>
      </c>
      <c r="G162" s="24" t="s">
        <v>1682</v>
      </c>
      <c r="H162" s="24" t="s">
        <v>1681</v>
      </c>
      <c r="I162" s="84">
        <v>41372</v>
      </c>
      <c r="J162" s="27" t="s">
        <v>1255</v>
      </c>
      <c r="K162" s="27" t="s">
        <v>1690</v>
      </c>
      <c r="L162" s="27" t="s">
        <v>1256</v>
      </c>
      <c r="M162" s="24" t="s">
        <v>1257</v>
      </c>
      <c r="N162" s="25"/>
      <c r="O162" s="25"/>
      <c r="P162" s="25"/>
    </row>
    <row r="163" spans="1:16" ht="57">
      <c r="A163" s="29">
        <v>180</v>
      </c>
      <c r="B163" s="41" t="s">
        <v>570</v>
      </c>
      <c r="C163" s="24">
        <v>6.3</v>
      </c>
      <c r="D163" s="42" t="s">
        <v>49</v>
      </c>
      <c r="E163" s="42" t="s">
        <v>569</v>
      </c>
      <c r="F163" s="42" t="s">
        <v>2134</v>
      </c>
      <c r="G163" s="24" t="s">
        <v>571</v>
      </c>
      <c r="H163" s="24" t="s">
        <v>572</v>
      </c>
      <c r="I163" s="84">
        <v>41372</v>
      </c>
      <c r="J163" s="24" t="s">
        <v>1343</v>
      </c>
      <c r="K163" s="27" t="s">
        <v>1691</v>
      </c>
      <c r="L163" s="27" t="s">
        <v>1689</v>
      </c>
      <c r="M163" s="27" t="s">
        <v>1688</v>
      </c>
      <c r="N163" s="25"/>
      <c r="O163" s="25"/>
      <c r="P163" s="25"/>
    </row>
    <row r="164" spans="1:16" ht="42.75">
      <c r="A164" s="29">
        <v>181</v>
      </c>
      <c r="B164" s="41" t="s">
        <v>573</v>
      </c>
      <c r="C164" s="24" t="s">
        <v>31</v>
      </c>
      <c r="D164" s="42" t="s">
        <v>49</v>
      </c>
      <c r="E164" s="42" t="s">
        <v>569</v>
      </c>
      <c r="F164" s="42" t="s">
        <v>2134</v>
      </c>
      <c r="G164" s="24" t="s">
        <v>574</v>
      </c>
      <c r="H164" s="24" t="s">
        <v>575</v>
      </c>
      <c r="I164" s="84">
        <v>41372</v>
      </c>
      <c r="J164" s="24" t="s">
        <v>1337</v>
      </c>
      <c r="K164" s="27" t="s">
        <v>1338</v>
      </c>
      <c r="L164" s="27" t="s">
        <v>1339</v>
      </c>
      <c r="M164" s="27" t="s">
        <v>1340</v>
      </c>
      <c r="N164" s="25"/>
      <c r="O164" s="25"/>
      <c r="P164" s="25"/>
    </row>
    <row r="165" spans="1:16" ht="156.75">
      <c r="A165" s="29">
        <v>182</v>
      </c>
      <c r="B165" s="41" t="s">
        <v>576</v>
      </c>
      <c r="C165" s="24" t="s">
        <v>22</v>
      </c>
      <c r="D165" s="42" t="s">
        <v>34</v>
      </c>
      <c r="E165" s="42" t="s">
        <v>569</v>
      </c>
      <c r="F165" s="42" t="s">
        <v>2134</v>
      </c>
      <c r="G165" s="24" t="s">
        <v>1683</v>
      </c>
      <c r="H165" s="24" t="s">
        <v>1684</v>
      </c>
      <c r="I165" s="84">
        <v>41372</v>
      </c>
      <c r="J165" s="24" t="s">
        <v>1267</v>
      </c>
      <c r="K165" s="27" t="s">
        <v>1685</v>
      </c>
      <c r="L165" s="27" t="s">
        <v>1686</v>
      </c>
      <c r="M165" s="24" t="s">
        <v>1687</v>
      </c>
      <c r="N165" s="25"/>
      <c r="O165" s="25"/>
      <c r="P165" s="25"/>
    </row>
    <row r="166" spans="1:16" ht="42.75">
      <c r="A166" s="29">
        <v>183</v>
      </c>
      <c r="B166" s="41" t="s">
        <v>577</v>
      </c>
      <c r="C166" s="24" t="s">
        <v>22</v>
      </c>
      <c r="D166" s="42" t="s">
        <v>51</v>
      </c>
      <c r="E166" s="42" t="s">
        <v>578</v>
      </c>
      <c r="F166" s="42" t="s">
        <v>2135</v>
      </c>
      <c r="G166" s="24" t="s">
        <v>579</v>
      </c>
      <c r="H166" s="24" t="s">
        <v>580</v>
      </c>
      <c r="I166" s="84">
        <v>41372</v>
      </c>
      <c r="J166" s="73" t="s">
        <v>1393</v>
      </c>
      <c r="K166" s="73" t="s">
        <v>1394</v>
      </c>
      <c r="L166" s="24" t="s">
        <v>1395</v>
      </c>
      <c r="M166" s="24" t="s">
        <v>1692</v>
      </c>
      <c r="N166" s="74"/>
      <c r="O166" s="25"/>
      <c r="P166" s="25"/>
    </row>
    <row r="167" spans="1:16" ht="85.5">
      <c r="A167" s="29">
        <v>184</v>
      </c>
      <c r="B167" s="41" t="s">
        <v>581</v>
      </c>
      <c r="C167" s="24" t="s">
        <v>50</v>
      </c>
      <c r="D167" s="42" t="s">
        <v>125</v>
      </c>
      <c r="E167" s="42" t="s">
        <v>578</v>
      </c>
      <c r="F167" s="42" t="s">
        <v>2135</v>
      </c>
      <c r="G167" s="24" t="s">
        <v>582</v>
      </c>
      <c r="H167" s="24" t="s">
        <v>583</v>
      </c>
      <c r="I167" s="84">
        <v>41372</v>
      </c>
      <c r="J167" s="73" t="s">
        <v>1318</v>
      </c>
      <c r="K167" s="73" t="s">
        <v>1693</v>
      </c>
      <c r="L167" s="27" t="s">
        <v>1694</v>
      </c>
      <c r="M167" s="27" t="s">
        <v>1695</v>
      </c>
      <c r="N167" s="25"/>
      <c r="O167" s="25"/>
      <c r="P167" s="25"/>
    </row>
    <row r="168" spans="1:16" ht="57">
      <c r="A168" s="29">
        <v>185</v>
      </c>
      <c r="B168" s="41" t="s">
        <v>584</v>
      </c>
      <c r="C168" s="24" t="s">
        <v>375</v>
      </c>
      <c r="D168" s="42" t="s">
        <v>38</v>
      </c>
      <c r="E168" s="42" t="s">
        <v>578</v>
      </c>
      <c r="F168" s="42" t="s">
        <v>2135</v>
      </c>
      <c r="G168" s="24" t="s">
        <v>585</v>
      </c>
      <c r="H168" s="24" t="s">
        <v>586</v>
      </c>
      <c r="I168" s="84">
        <v>41372</v>
      </c>
      <c r="J168" s="75" t="s">
        <v>1288</v>
      </c>
      <c r="K168" s="73" t="s">
        <v>1698</v>
      </c>
      <c r="L168" s="24" t="s">
        <v>1696</v>
      </c>
      <c r="M168" s="41" t="s">
        <v>1697</v>
      </c>
      <c r="N168" s="25"/>
      <c r="O168" s="25"/>
      <c r="P168" s="25"/>
    </row>
    <row r="169" spans="1:16" ht="163.5" customHeight="1">
      <c r="A169" s="29">
        <v>186</v>
      </c>
      <c r="B169" s="41" t="s">
        <v>587</v>
      </c>
      <c r="C169" s="24" t="s">
        <v>31</v>
      </c>
      <c r="D169" s="42" t="s">
        <v>51</v>
      </c>
      <c r="E169" s="42" t="s">
        <v>578</v>
      </c>
      <c r="F169" s="42" t="s">
        <v>2135</v>
      </c>
      <c r="G169" s="24" t="s">
        <v>588</v>
      </c>
      <c r="H169" s="24" t="s">
        <v>589</v>
      </c>
      <c r="I169" s="84" t="s">
        <v>1366</v>
      </c>
      <c r="J169" s="24" t="s">
        <v>1396</v>
      </c>
      <c r="K169" s="24" t="s">
        <v>1397</v>
      </c>
      <c r="L169" s="72" t="s">
        <v>1699</v>
      </c>
      <c r="M169" s="72" t="s">
        <v>1700</v>
      </c>
      <c r="N169" s="74"/>
      <c r="O169" s="25"/>
      <c r="P169" s="25"/>
    </row>
    <row r="170" spans="1:16" ht="85.5">
      <c r="A170" s="29">
        <v>187</v>
      </c>
      <c r="B170" s="24" t="s">
        <v>590</v>
      </c>
      <c r="C170" s="24" t="s">
        <v>31</v>
      </c>
      <c r="D170" s="42" t="s">
        <v>52</v>
      </c>
      <c r="E170" s="42" t="s">
        <v>591</v>
      </c>
      <c r="F170" s="42" t="s">
        <v>2136</v>
      </c>
      <c r="G170" s="24" t="s">
        <v>592</v>
      </c>
      <c r="H170" s="24" t="s">
        <v>593</v>
      </c>
      <c r="I170" s="84">
        <v>41372</v>
      </c>
      <c r="J170" s="27" t="s">
        <v>1228</v>
      </c>
      <c r="K170" s="27" t="s">
        <v>1229</v>
      </c>
      <c r="L170" s="30" t="s">
        <v>1230</v>
      </c>
      <c r="M170" s="30" t="s">
        <v>1571</v>
      </c>
      <c r="N170" s="25"/>
      <c r="O170" s="25"/>
      <c r="P170" s="25"/>
    </row>
    <row r="171" spans="1:16" ht="72" customHeight="1">
      <c r="A171" s="29">
        <v>188</v>
      </c>
      <c r="B171" s="24" t="s">
        <v>594</v>
      </c>
      <c r="C171" s="24" t="s">
        <v>149</v>
      </c>
      <c r="D171" s="42" t="s">
        <v>52</v>
      </c>
      <c r="E171" s="42" t="s">
        <v>599</v>
      </c>
      <c r="F171" s="42" t="s">
        <v>2137</v>
      </c>
      <c r="G171" s="24" t="s">
        <v>595</v>
      </c>
      <c r="H171" s="24" t="s">
        <v>596</v>
      </c>
      <c r="I171" s="84">
        <v>41394</v>
      </c>
      <c r="J171" s="27" t="s">
        <v>1239</v>
      </c>
      <c r="K171" s="27" t="s">
        <v>1240</v>
      </c>
      <c r="L171" s="30" t="s">
        <v>1236</v>
      </c>
      <c r="M171" s="30" t="s">
        <v>1628</v>
      </c>
      <c r="N171" s="25"/>
      <c r="O171" s="25"/>
      <c r="P171" s="25"/>
    </row>
    <row r="172" spans="1:16" ht="78.75" customHeight="1">
      <c r="A172" s="29">
        <v>189</v>
      </c>
      <c r="B172" s="24" t="s">
        <v>597</v>
      </c>
      <c r="C172" s="24" t="s">
        <v>57</v>
      </c>
      <c r="D172" s="42" t="s">
        <v>598</v>
      </c>
      <c r="E172" s="42" t="s">
        <v>599</v>
      </c>
      <c r="F172" s="42" t="s">
        <v>2137</v>
      </c>
      <c r="G172" s="24" t="s">
        <v>600</v>
      </c>
      <c r="H172" s="24" t="s">
        <v>601</v>
      </c>
      <c r="I172" s="84">
        <v>41372</v>
      </c>
      <c r="J172" s="27" t="s">
        <v>2083</v>
      </c>
      <c r="K172" s="129" t="s">
        <v>2084</v>
      </c>
      <c r="L172" s="27" t="s">
        <v>2085</v>
      </c>
      <c r="M172" s="41" t="s">
        <v>2086</v>
      </c>
      <c r="N172" s="25"/>
      <c r="O172" s="25"/>
      <c r="P172" s="25"/>
    </row>
    <row r="173" spans="1:16" ht="42.75">
      <c r="A173" s="29">
        <v>190</v>
      </c>
      <c r="B173" s="41" t="s">
        <v>602</v>
      </c>
      <c r="C173" s="41" t="s">
        <v>31</v>
      </c>
      <c r="D173" s="42" t="s">
        <v>34</v>
      </c>
      <c r="E173" s="42" t="s">
        <v>603</v>
      </c>
      <c r="F173" s="42" t="s">
        <v>2138</v>
      </c>
      <c r="G173" s="24" t="s">
        <v>604</v>
      </c>
      <c r="H173" s="24" t="s">
        <v>605</v>
      </c>
      <c r="I173" s="84">
        <v>41372</v>
      </c>
      <c r="J173" s="27" t="s">
        <v>1258</v>
      </c>
      <c r="K173" s="27" t="s">
        <v>1701</v>
      </c>
      <c r="L173" s="27" t="s">
        <v>1259</v>
      </c>
      <c r="M173" s="24" t="s">
        <v>1260</v>
      </c>
      <c r="N173" s="25"/>
      <c r="O173" s="25"/>
      <c r="P173" s="25"/>
    </row>
    <row r="174" spans="1:16" ht="71.25">
      <c r="A174" s="29">
        <v>192</v>
      </c>
      <c r="B174" s="41" t="s">
        <v>608</v>
      </c>
      <c r="C174" s="41" t="s">
        <v>609</v>
      </c>
      <c r="D174" s="42" t="s">
        <v>125</v>
      </c>
      <c r="E174" s="42" t="s">
        <v>603</v>
      </c>
      <c r="F174" s="42" t="s">
        <v>2138</v>
      </c>
      <c r="G174" s="24" t="s">
        <v>610</v>
      </c>
      <c r="H174" s="24" t="s">
        <v>1738</v>
      </c>
      <c r="I174" s="84">
        <v>41372</v>
      </c>
      <c r="J174" s="27" t="s">
        <v>1319</v>
      </c>
      <c r="K174" s="27" t="s">
        <v>1702</v>
      </c>
      <c r="L174" s="27" t="s">
        <v>1703</v>
      </c>
      <c r="M174" s="27" t="s">
        <v>1704</v>
      </c>
      <c r="N174" s="25"/>
      <c r="O174" s="25"/>
      <c r="P174" s="25"/>
    </row>
    <row r="175" spans="1:16" ht="143.25">
      <c r="A175" s="29">
        <v>193</v>
      </c>
      <c r="B175" s="41" t="s">
        <v>611</v>
      </c>
      <c r="C175" s="41" t="s">
        <v>509</v>
      </c>
      <c r="D175" s="42" t="s">
        <v>42</v>
      </c>
      <c r="E175" s="42" t="s">
        <v>603</v>
      </c>
      <c r="F175" s="42" t="s">
        <v>2138</v>
      </c>
      <c r="G175" s="24" t="s">
        <v>612</v>
      </c>
      <c r="H175" s="24" t="s">
        <v>613</v>
      </c>
      <c r="I175" s="185">
        <v>41547</v>
      </c>
      <c r="J175" s="55" t="s">
        <v>1441</v>
      </c>
      <c r="K175" s="24" t="s">
        <v>1758</v>
      </c>
      <c r="L175" s="27" t="s">
        <v>1442</v>
      </c>
      <c r="M175" s="27" t="s">
        <v>1443</v>
      </c>
      <c r="N175" s="42"/>
      <c r="O175" s="25"/>
      <c r="P175" s="25"/>
    </row>
    <row r="176" spans="1:16" ht="114">
      <c r="A176" s="29">
        <v>194</v>
      </c>
      <c r="B176" s="41" t="s">
        <v>614</v>
      </c>
      <c r="C176" s="41" t="s">
        <v>58</v>
      </c>
      <c r="D176" s="42" t="s">
        <v>51</v>
      </c>
      <c r="E176" s="42" t="s">
        <v>603</v>
      </c>
      <c r="F176" s="42" t="s">
        <v>2138</v>
      </c>
      <c r="G176" s="24" t="s">
        <v>615</v>
      </c>
      <c r="H176" s="24" t="s">
        <v>616</v>
      </c>
      <c r="I176" s="74" t="s">
        <v>1398</v>
      </c>
      <c r="J176" s="24" t="s">
        <v>1399</v>
      </c>
      <c r="K176" s="24" t="s">
        <v>1400</v>
      </c>
      <c r="L176" s="24" t="s">
        <v>1727</v>
      </c>
      <c r="M176" s="24" t="s">
        <v>1728</v>
      </c>
      <c r="N176" s="32"/>
      <c r="O176" s="25"/>
      <c r="P176" s="25"/>
    </row>
    <row r="177" spans="1:16" ht="171.75">
      <c r="A177" s="29">
        <v>195</v>
      </c>
      <c r="B177" s="41" t="s">
        <v>617</v>
      </c>
      <c r="C177" s="41" t="s">
        <v>31</v>
      </c>
      <c r="D177" s="42" t="s">
        <v>51</v>
      </c>
      <c r="E177" s="42" t="s">
        <v>603</v>
      </c>
      <c r="F177" s="42" t="s">
        <v>2138</v>
      </c>
      <c r="G177" s="24" t="s">
        <v>618</v>
      </c>
      <c r="H177" s="24" t="s">
        <v>808</v>
      </c>
      <c r="I177" s="74">
        <v>41479</v>
      </c>
      <c r="J177" s="24" t="s">
        <v>1401</v>
      </c>
      <c r="K177" s="24" t="s">
        <v>1730</v>
      </c>
      <c r="L177" s="36" t="s">
        <v>1759</v>
      </c>
      <c r="M177" s="36" t="s">
        <v>1729</v>
      </c>
      <c r="N177" s="74"/>
      <c r="O177" s="25"/>
      <c r="P177" s="25"/>
    </row>
    <row r="178" spans="1:16" ht="114">
      <c r="A178" s="29">
        <v>196</v>
      </c>
      <c r="B178" s="41" t="s">
        <v>619</v>
      </c>
      <c r="C178" s="41" t="s">
        <v>22</v>
      </c>
      <c r="D178" s="42" t="s">
        <v>41</v>
      </c>
      <c r="E178" s="42" t="s">
        <v>603</v>
      </c>
      <c r="F178" s="42" t="s">
        <v>2138</v>
      </c>
      <c r="G178" s="24" t="s">
        <v>620</v>
      </c>
      <c r="H178" s="24" t="s">
        <v>621</v>
      </c>
      <c r="I178" s="84">
        <v>41394</v>
      </c>
      <c r="J178" s="9" t="s">
        <v>1951</v>
      </c>
      <c r="K178" s="9" t="s">
        <v>1950</v>
      </c>
      <c r="L178" s="9" t="s">
        <v>1953</v>
      </c>
      <c r="M178" s="9" t="s">
        <v>1952</v>
      </c>
      <c r="N178" s="84">
        <v>41394</v>
      </c>
      <c r="O178" s="25"/>
      <c r="P178" s="25"/>
    </row>
    <row r="179" spans="1:16" ht="156.75">
      <c r="A179" s="29">
        <v>197</v>
      </c>
      <c r="B179" s="41" t="s">
        <v>622</v>
      </c>
      <c r="C179" s="41" t="s">
        <v>22</v>
      </c>
      <c r="D179" s="42" t="s">
        <v>125</v>
      </c>
      <c r="E179" s="42" t="s">
        <v>603</v>
      </c>
      <c r="F179" s="42" t="s">
        <v>2138</v>
      </c>
      <c r="G179" s="24" t="s">
        <v>620</v>
      </c>
      <c r="H179" s="24" t="s">
        <v>623</v>
      </c>
      <c r="I179" s="84">
        <v>41372</v>
      </c>
      <c r="J179" s="24" t="s">
        <v>1320</v>
      </c>
      <c r="K179" s="27" t="s">
        <v>1731</v>
      </c>
      <c r="L179" s="27" t="s">
        <v>1705</v>
      </c>
      <c r="M179" s="27" t="s">
        <v>1706</v>
      </c>
      <c r="N179" s="25"/>
      <c r="O179" s="25"/>
      <c r="P179" s="25"/>
    </row>
    <row r="180" spans="1:16" ht="384.75">
      <c r="A180" s="29">
        <v>198</v>
      </c>
      <c r="B180" s="41" t="s">
        <v>624</v>
      </c>
      <c r="C180" s="41" t="s">
        <v>22</v>
      </c>
      <c r="D180" s="42" t="s">
        <v>5</v>
      </c>
      <c r="E180" s="42" t="s">
        <v>603</v>
      </c>
      <c r="F180" s="42" t="s">
        <v>2138</v>
      </c>
      <c r="G180" s="24" t="s">
        <v>620</v>
      </c>
      <c r="H180" s="24" t="s">
        <v>1830</v>
      </c>
      <c r="I180" s="85">
        <v>41455</v>
      </c>
      <c r="J180" s="41" t="s">
        <v>1267</v>
      </c>
      <c r="K180" s="24" t="s">
        <v>1825</v>
      </c>
      <c r="L180" s="24" t="s">
        <v>1826</v>
      </c>
      <c r="M180" s="24" t="s">
        <v>1827</v>
      </c>
      <c r="N180" s="25"/>
      <c r="O180" s="25"/>
      <c r="P180" s="25"/>
    </row>
    <row r="181" spans="1:16" ht="71.25">
      <c r="A181" s="29">
        <v>199</v>
      </c>
      <c r="B181" s="41" t="s">
        <v>625</v>
      </c>
      <c r="C181" s="41" t="s">
        <v>31</v>
      </c>
      <c r="D181" s="29" t="s">
        <v>5</v>
      </c>
      <c r="E181" s="29" t="s">
        <v>626</v>
      </c>
      <c r="F181" s="42" t="s">
        <v>2139</v>
      </c>
      <c r="G181" s="24" t="s">
        <v>627</v>
      </c>
      <c r="H181" s="24" t="s">
        <v>807</v>
      </c>
      <c r="I181" s="85">
        <v>41455</v>
      </c>
      <c r="J181" s="24" t="s">
        <v>1486</v>
      </c>
      <c r="K181" s="27" t="s">
        <v>1828</v>
      </c>
      <c r="L181" s="27" t="s">
        <v>1847</v>
      </c>
      <c r="M181" s="27" t="s">
        <v>1829</v>
      </c>
      <c r="N181" s="25"/>
      <c r="O181" s="25"/>
      <c r="P181" s="25"/>
    </row>
    <row r="182" spans="1:16" ht="342">
      <c r="A182" s="29">
        <v>200</v>
      </c>
      <c r="B182" s="41" t="s">
        <v>628</v>
      </c>
      <c r="C182" s="41" t="s">
        <v>22</v>
      </c>
      <c r="D182" s="29" t="s">
        <v>51</v>
      </c>
      <c r="E182" s="29" t="s">
        <v>626</v>
      </c>
      <c r="F182" s="42" t="s">
        <v>2139</v>
      </c>
      <c r="G182" s="24" t="s">
        <v>629</v>
      </c>
      <c r="H182" s="24" t="s">
        <v>630</v>
      </c>
      <c r="I182" s="84">
        <v>41372</v>
      </c>
      <c r="J182" s="24" t="s">
        <v>1402</v>
      </c>
      <c r="K182" s="24" t="s">
        <v>1403</v>
      </c>
      <c r="L182" s="24" t="s">
        <v>1404</v>
      </c>
      <c r="M182" s="24" t="s">
        <v>1405</v>
      </c>
      <c r="N182" s="32">
        <v>41372</v>
      </c>
      <c r="O182" s="25"/>
      <c r="P182" s="25"/>
    </row>
    <row r="183" spans="1:16" ht="71.25">
      <c r="A183" s="29">
        <v>201</v>
      </c>
      <c r="B183" s="41" t="s">
        <v>631</v>
      </c>
      <c r="C183" s="41" t="s">
        <v>50</v>
      </c>
      <c r="D183" s="29" t="s">
        <v>5</v>
      </c>
      <c r="E183" s="29" t="s">
        <v>626</v>
      </c>
      <c r="F183" s="42" t="s">
        <v>2139</v>
      </c>
      <c r="G183" s="24" t="s">
        <v>632</v>
      </c>
      <c r="H183" s="24" t="s">
        <v>633</v>
      </c>
      <c r="I183" s="85">
        <v>41455</v>
      </c>
      <c r="J183" s="24" t="s">
        <v>1267</v>
      </c>
      <c r="K183" s="27" t="s">
        <v>1831</v>
      </c>
      <c r="L183" s="27" t="s">
        <v>1832</v>
      </c>
      <c r="M183" s="27" t="s">
        <v>1833</v>
      </c>
      <c r="N183" s="25"/>
      <c r="O183" s="25"/>
      <c r="P183" s="25"/>
    </row>
    <row r="184" spans="1:16" ht="409.5">
      <c r="A184" s="29">
        <v>202</v>
      </c>
      <c r="B184" s="41" t="s">
        <v>634</v>
      </c>
      <c r="C184" s="41" t="s">
        <v>22</v>
      </c>
      <c r="D184" s="29" t="s">
        <v>5</v>
      </c>
      <c r="E184" s="29" t="s">
        <v>626</v>
      </c>
      <c r="F184" s="42" t="s">
        <v>2139</v>
      </c>
      <c r="G184" s="24" t="s">
        <v>635</v>
      </c>
      <c r="H184" s="24" t="s">
        <v>1848</v>
      </c>
      <c r="I184" s="85">
        <v>41455</v>
      </c>
      <c r="J184" s="24" t="s">
        <v>1834</v>
      </c>
      <c r="K184" s="27" t="s">
        <v>1831</v>
      </c>
      <c r="L184" s="27" t="s">
        <v>1835</v>
      </c>
      <c r="M184" s="27" t="s">
        <v>1836</v>
      </c>
      <c r="N184" s="25"/>
      <c r="O184" s="25"/>
      <c r="P184" s="25"/>
    </row>
    <row r="185" spans="1:16" ht="99.75">
      <c r="A185" s="29">
        <v>203</v>
      </c>
      <c r="B185" s="41" t="s">
        <v>636</v>
      </c>
      <c r="C185" s="41" t="s">
        <v>22</v>
      </c>
      <c r="D185" s="29" t="s">
        <v>49</v>
      </c>
      <c r="E185" s="29" t="s">
        <v>626</v>
      </c>
      <c r="F185" s="42" t="s">
        <v>2139</v>
      </c>
      <c r="G185" s="24" t="s">
        <v>637</v>
      </c>
      <c r="H185" s="24" t="s">
        <v>638</v>
      </c>
      <c r="I185" s="84">
        <v>41372</v>
      </c>
      <c r="J185" s="27" t="s">
        <v>1337</v>
      </c>
      <c r="K185" s="27" t="s">
        <v>1734</v>
      </c>
      <c r="L185" s="24" t="s">
        <v>1733</v>
      </c>
      <c r="M185" s="27" t="s">
        <v>1732</v>
      </c>
      <c r="N185" s="25"/>
      <c r="O185" s="25"/>
      <c r="P185" s="25"/>
    </row>
    <row r="186" spans="1:16" ht="199.5">
      <c r="A186" s="29">
        <v>204</v>
      </c>
      <c r="B186" s="41" t="s">
        <v>639</v>
      </c>
      <c r="C186" s="41" t="s">
        <v>22</v>
      </c>
      <c r="D186" s="29" t="s">
        <v>125</v>
      </c>
      <c r="E186" s="29" t="s">
        <v>626</v>
      </c>
      <c r="F186" s="42" t="s">
        <v>2139</v>
      </c>
      <c r="G186" s="24" t="s">
        <v>640</v>
      </c>
      <c r="H186" s="24" t="s">
        <v>641</v>
      </c>
      <c r="I186" s="84">
        <v>41372</v>
      </c>
      <c r="J186" s="27" t="s">
        <v>1707</v>
      </c>
      <c r="K186" s="27" t="s">
        <v>1708</v>
      </c>
      <c r="L186" s="27" t="s">
        <v>1709</v>
      </c>
      <c r="M186" s="27" t="s">
        <v>1710</v>
      </c>
      <c r="N186" s="25"/>
      <c r="O186" s="25"/>
      <c r="P186" s="25"/>
    </row>
    <row r="187" spans="1:16" ht="142.5">
      <c r="A187" s="29">
        <v>211</v>
      </c>
      <c r="B187" s="41" t="s">
        <v>648</v>
      </c>
      <c r="C187" s="24" t="s">
        <v>31</v>
      </c>
      <c r="D187" s="42" t="s">
        <v>34</v>
      </c>
      <c r="E187" s="42" t="s">
        <v>642</v>
      </c>
      <c r="F187" s="135" t="s">
        <v>2140</v>
      </c>
      <c r="G187" s="24" t="s">
        <v>649</v>
      </c>
      <c r="H187" s="24" t="s">
        <v>650</v>
      </c>
      <c r="I187" s="84">
        <v>41372</v>
      </c>
      <c r="J187" s="27" t="s">
        <v>1261</v>
      </c>
      <c r="K187" s="27" t="s">
        <v>1247</v>
      </c>
      <c r="L187" s="30" t="s">
        <v>1604</v>
      </c>
      <c r="M187" s="72" t="s">
        <v>1711</v>
      </c>
      <c r="N187" s="25"/>
      <c r="O187" s="25"/>
      <c r="P187" s="25"/>
    </row>
    <row r="188" spans="1:16" ht="42.75">
      <c r="A188" s="29">
        <v>212</v>
      </c>
      <c r="B188" s="41" t="s">
        <v>651</v>
      </c>
      <c r="C188" s="24" t="s">
        <v>31</v>
      </c>
      <c r="D188" s="42" t="s">
        <v>49</v>
      </c>
      <c r="E188" s="42" t="s">
        <v>642</v>
      </c>
      <c r="F188" s="42" t="s">
        <v>2140</v>
      </c>
      <c r="G188" s="24" t="s">
        <v>652</v>
      </c>
      <c r="H188" s="24" t="s">
        <v>653</v>
      </c>
      <c r="I188" s="84">
        <v>41372</v>
      </c>
      <c r="J188" s="27" t="s">
        <v>1337</v>
      </c>
      <c r="K188" s="27" t="s">
        <v>1338</v>
      </c>
      <c r="L188" s="27" t="s">
        <v>1339</v>
      </c>
      <c r="M188" s="27" t="s">
        <v>1340</v>
      </c>
      <c r="N188" s="25"/>
      <c r="O188" s="25"/>
      <c r="P188" s="25"/>
    </row>
    <row r="189" spans="1:16" ht="57">
      <c r="A189" s="29">
        <v>213</v>
      </c>
      <c r="B189" s="41" t="s">
        <v>654</v>
      </c>
      <c r="C189" s="24" t="s">
        <v>31</v>
      </c>
      <c r="D189" s="42" t="s">
        <v>54</v>
      </c>
      <c r="E189" s="42" t="s">
        <v>642</v>
      </c>
      <c r="F189" s="42" t="s">
        <v>2140</v>
      </c>
      <c r="G189" s="24" t="s">
        <v>655</v>
      </c>
      <c r="H189" s="24" t="s">
        <v>656</v>
      </c>
      <c r="I189" s="84">
        <v>41372</v>
      </c>
      <c r="J189" s="27" t="s">
        <v>1183</v>
      </c>
      <c r="K189" s="27" t="s">
        <v>1184</v>
      </c>
      <c r="L189" s="27" t="s">
        <v>1185</v>
      </c>
      <c r="M189" s="27" t="s">
        <v>1186</v>
      </c>
      <c r="N189" s="27"/>
      <c r="O189" s="27"/>
      <c r="P189" s="25"/>
    </row>
    <row r="190" spans="1:16" ht="99.75">
      <c r="A190" s="29">
        <v>214</v>
      </c>
      <c r="B190" s="41" t="s">
        <v>794</v>
      </c>
      <c r="C190" s="24" t="s">
        <v>50</v>
      </c>
      <c r="D190" s="42" t="s">
        <v>5</v>
      </c>
      <c r="E190" s="42" t="s">
        <v>778</v>
      </c>
      <c r="F190" s="42" t="s">
        <v>2141</v>
      </c>
      <c r="G190" s="24" t="s">
        <v>795</v>
      </c>
      <c r="H190" s="24" t="s">
        <v>796</v>
      </c>
      <c r="I190" s="85">
        <v>41455</v>
      </c>
      <c r="J190" s="54" t="s">
        <v>1267</v>
      </c>
      <c r="K190" s="27" t="s">
        <v>1837</v>
      </c>
      <c r="L190" s="27" t="s">
        <v>1838</v>
      </c>
      <c r="M190" s="27" t="s">
        <v>1839</v>
      </c>
      <c r="N190" s="25"/>
      <c r="O190" s="25"/>
      <c r="P190" s="25"/>
    </row>
    <row r="191" spans="1:16" ht="57">
      <c r="A191" s="29">
        <v>215</v>
      </c>
      <c r="B191" s="24" t="s">
        <v>657</v>
      </c>
      <c r="C191" s="24" t="s">
        <v>31</v>
      </c>
      <c r="D191" s="42" t="s">
        <v>51</v>
      </c>
      <c r="E191" s="42" t="s">
        <v>658</v>
      </c>
      <c r="F191" s="42" t="s">
        <v>2142</v>
      </c>
      <c r="G191" s="24" t="s">
        <v>659</v>
      </c>
      <c r="H191" s="24" t="s">
        <v>660</v>
      </c>
      <c r="I191" s="84">
        <v>41372</v>
      </c>
      <c r="J191" s="24" t="s">
        <v>1406</v>
      </c>
      <c r="K191" s="24" t="s">
        <v>1407</v>
      </c>
      <c r="L191" s="24" t="s">
        <v>1408</v>
      </c>
      <c r="M191" s="24" t="s">
        <v>1409</v>
      </c>
      <c r="N191" s="32"/>
      <c r="O191" s="25"/>
      <c r="P191" s="25"/>
    </row>
    <row r="192" spans="1:16" ht="102">
      <c r="A192" s="29">
        <v>216</v>
      </c>
      <c r="B192" s="24" t="s">
        <v>661</v>
      </c>
      <c r="C192" s="24" t="s">
        <v>375</v>
      </c>
      <c r="D192" s="42" t="s">
        <v>42</v>
      </c>
      <c r="E192" s="42" t="s">
        <v>658</v>
      </c>
      <c r="F192" s="42" t="s">
        <v>2142</v>
      </c>
      <c r="G192" s="24" t="s">
        <v>662</v>
      </c>
      <c r="H192" s="24" t="s">
        <v>1766</v>
      </c>
      <c r="I192" s="41" t="s">
        <v>1512</v>
      </c>
      <c r="J192" s="27" t="s">
        <v>1444</v>
      </c>
      <c r="K192" s="27" t="s">
        <v>1445</v>
      </c>
      <c r="L192" s="27" t="s">
        <v>1760</v>
      </c>
      <c r="M192" s="27" t="s">
        <v>1446</v>
      </c>
      <c r="N192" s="26"/>
      <c r="O192" s="25"/>
      <c r="P192" s="25"/>
    </row>
    <row r="193" spans="1:16" ht="57">
      <c r="A193" s="29">
        <v>217</v>
      </c>
      <c r="B193" s="24" t="s">
        <v>663</v>
      </c>
      <c r="C193" s="24" t="s">
        <v>31</v>
      </c>
      <c r="D193" s="42" t="s">
        <v>49</v>
      </c>
      <c r="E193" s="42" t="s">
        <v>658</v>
      </c>
      <c r="F193" s="42" t="s">
        <v>2142</v>
      </c>
      <c r="G193" s="24" t="s">
        <v>664</v>
      </c>
      <c r="H193" s="24" t="s">
        <v>1767</v>
      </c>
      <c r="I193" s="84">
        <v>41372</v>
      </c>
      <c r="J193" s="27" t="s">
        <v>1331</v>
      </c>
      <c r="K193" s="42" t="s">
        <v>1330</v>
      </c>
      <c r="L193" s="52" t="s">
        <v>1341</v>
      </c>
      <c r="M193" s="27" t="s">
        <v>1332</v>
      </c>
      <c r="N193" s="25"/>
      <c r="O193" s="25"/>
      <c r="P193" s="25"/>
    </row>
    <row r="194" spans="1:16" ht="156.75" customHeight="1">
      <c r="A194" s="29">
        <v>219</v>
      </c>
      <c r="B194" s="24" t="s">
        <v>666</v>
      </c>
      <c r="C194" s="24" t="s">
        <v>50</v>
      </c>
      <c r="D194" s="42" t="s">
        <v>5</v>
      </c>
      <c r="E194" s="42" t="s">
        <v>658</v>
      </c>
      <c r="F194" s="42" t="s">
        <v>2142</v>
      </c>
      <c r="G194" s="24" t="s">
        <v>667</v>
      </c>
      <c r="H194" s="24" t="s">
        <v>1849</v>
      </c>
      <c r="I194" s="85">
        <v>41455</v>
      </c>
      <c r="J194" s="41" t="s">
        <v>1267</v>
      </c>
      <c r="K194" s="56" t="s">
        <v>1840</v>
      </c>
      <c r="L194" s="56" t="s">
        <v>1841</v>
      </c>
      <c r="M194" s="56" t="s">
        <v>1842</v>
      </c>
      <c r="N194" s="25"/>
      <c r="O194" s="25"/>
      <c r="P194" s="25"/>
    </row>
    <row r="195" spans="1:16" ht="57">
      <c r="A195" s="29">
        <v>220</v>
      </c>
      <c r="B195" s="24" t="s">
        <v>668</v>
      </c>
      <c r="C195" s="24">
        <v>8.4</v>
      </c>
      <c r="D195" s="42" t="s">
        <v>82</v>
      </c>
      <c r="E195" s="42" t="s">
        <v>792</v>
      </c>
      <c r="F195" s="42" t="s">
        <v>2448</v>
      </c>
      <c r="G195" s="24" t="s">
        <v>669</v>
      </c>
      <c r="H195" s="24" t="s">
        <v>670</v>
      </c>
      <c r="I195" s="41" t="s">
        <v>1512</v>
      </c>
      <c r="J195" s="24" t="s">
        <v>1486</v>
      </c>
      <c r="K195" s="24" t="s">
        <v>1493</v>
      </c>
      <c r="L195" s="24" t="s">
        <v>1494</v>
      </c>
      <c r="M195" s="24" t="s">
        <v>1495</v>
      </c>
      <c r="N195" s="25"/>
      <c r="O195" s="25"/>
      <c r="P195" s="25"/>
    </row>
    <row r="196" spans="1:16" ht="57">
      <c r="A196" s="63">
        <v>221</v>
      </c>
      <c r="B196" s="65" t="s">
        <v>671</v>
      </c>
      <c r="C196" s="65" t="s">
        <v>50</v>
      </c>
      <c r="D196" s="61" t="s">
        <v>672</v>
      </c>
      <c r="E196" s="61" t="s">
        <v>790</v>
      </c>
      <c r="F196" s="61" t="s">
        <v>2170</v>
      </c>
      <c r="G196" s="65" t="s">
        <v>673</v>
      </c>
      <c r="H196" s="65" t="s">
        <v>674</v>
      </c>
      <c r="I196" s="65"/>
      <c r="J196" s="34"/>
      <c r="K196" s="34"/>
      <c r="L196" s="34"/>
      <c r="M196" s="34"/>
      <c r="N196" s="34"/>
      <c r="O196" s="34"/>
      <c r="P196" s="34"/>
    </row>
    <row r="197" spans="1:16" ht="66.75" customHeight="1">
      <c r="A197" s="63">
        <v>222</v>
      </c>
      <c r="B197" s="65" t="s">
        <v>675</v>
      </c>
      <c r="C197" s="65" t="s">
        <v>31</v>
      </c>
      <c r="D197" s="61" t="s">
        <v>672</v>
      </c>
      <c r="E197" s="61" t="s">
        <v>790</v>
      </c>
      <c r="F197" s="61" t="s">
        <v>2170</v>
      </c>
      <c r="G197" s="65" t="s">
        <v>676</v>
      </c>
      <c r="H197" s="65" t="s">
        <v>677</v>
      </c>
      <c r="I197" s="65"/>
      <c r="J197" s="34"/>
      <c r="K197" s="34"/>
      <c r="L197" s="34"/>
      <c r="M197" s="34"/>
      <c r="N197" s="34"/>
      <c r="O197" s="34"/>
      <c r="P197" s="34"/>
    </row>
    <row r="198" spans="1:16" ht="130.5" customHeight="1">
      <c r="A198" s="63">
        <v>223</v>
      </c>
      <c r="B198" s="65" t="s">
        <v>678</v>
      </c>
      <c r="C198" s="65" t="s">
        <v>31</v>
      </c>
      <c r="D198" s="61" t="s">
        <v>679</v>
      </c>
      <c r="E198" s="61" t="s">
        <v>791</v>
      </c>
      <c r="F198" s="61" t="s">
        <v>2449</v>
      </c>
      <c r="G198" s="65" t="s">
        <v>680</v>
      </c>
      <c r="H198" s="65" t="s">
        <v>681</v>
      </c>
      <c r="I198" s="65"/>
      <c r="J198" s="34"/>
      <c r="K198" s="34"/>
      <c r="L198" s="34"/>
      <c r="M198" s="34"/>
      <c r="N198" s="34"/>
      <c r="O198" s="34"/>
      <c r="P198" s="34"/>
    </row>
    <row r="199" spans="1:16" ht="156.75">
      <c r="A199" s="63">
        <v>224</v>
      </c>
      <c r="B199" s="65" t="s">
        <v>682</v>
      </c>
      <c r="C199" s="65" t="s">
        <v>31</v>
      </c>
      <c r="D199" s="61" t="s">
        <v>683</v>
      </c>
      <c r="E199" s="61" t="s">
        <v>793</v>
      </c>
      <c r="F199" s="61" t="s">
        <v>2450</v>
      </c>
      <c r="G199" s="65" t="s">
        <v>684</v>
      </c>
      <c r="H199" s="65" t="s">
        <v>685</v>
      </c>
      <c r="I199" s="65"/>
      <c r="J199" s="34"/>
      <c r="K199" s="34"/>
      <c r="L199" s="34"/>
      <c r="M199" s="34"/>
      <c r="N199" s="34"/>
      <c r="O199" s="34"/>
      <c r="P199" s="34"/>
    </row>
    <row r="200" spans="1:16" ht="71.25">
      <c r="A200" s="63">
        <v>225</v>
      </c>
      <c r="B200" s="65" t="s">
        <v>686</v>
      </c>
      <c r="C200" s="65">
        <v>8.4</v>
      </c>
      <c r="D200" s="61" t="s">
        <v>683</v>
      </c>
      <c r="E200" s="61" t="s">
        <v>793</v>
      </c>
      <c r="F200" s="61" t="s">
        <v>2450</v>
      </c>
      <c r="G200" s="65" t="s">
        <v>687</v>
      </c>
      <c r="H200" s="65" t="s">
        <v>688</v>
      </c>
      <c r="I200" s="65"/>
      <c r="J200" s="34"/>
      <c r="K200" s="34"/>
      <c r="L200" s="34"/>
      <c r="M200" s="34"/>
      <c r="N200" s="34"/>
      <c r="O200" s="34"/>
      <c r="P200" s="34"/>
    </row>
    <row r="201" spans="1:16" ht="185.25">
      <c r="A201" s="29">
        <v>226</v>
      </c>
      <c r="B201" s="24" t="s">
        <v>2043</v>
      </c>
      <c r="C201" s="24" t="s">
        <v>31</v>
      </c>
      <c r="D201" s="42" t="s">
        <v>34</v>
      </c>
      <c r="E201" s="42" t="s">
        <v>1152</v>
      </c>
      <c r="F201" s="42" t="s">
        <v>2143</v>
      </c>
      <c r="G201" s="24" t="s">
        <v>689</v>
      </c>
      <c r="H201" s="24" t="s">
        <v>690</v>
      </c>
      <c r="I201" s="84">
        <v>41372</v>
      </c>
      <c r="J201" s="27" t="s">
        <v>1262</v>
      </c>
      <c r="K201" s="27" t="s">
        <v>1263</v>
      </c>
      <c r="L201" s="27" t="s">
        <v>1712</v>
      </c>
      <c r="M201" s="76" t="s">
        <v>1713</v>
      </c>
      <c r="N201" s="25"/>
      <c r="O201" s="25"/>
      <c r="P201" s="25"/>
    </row>
    <row r="202" spans="1:16" ht="85.5">
      <c r="A202" s="29">
        <v>227</v>
      </c>
      <c r="B202" s="24" t="s">
        <v>2041</v>
      </c>
      <c r="C202" s="24" t="s">
        <v>31</v>
      </c>
      <c r="D202" s="42" t="s">
        <v>49</v>
      </c>
      <c r="E202" s="42" t="s">
        <v>1129</v>
      </c>
      <c r="F202" s="42" t="s">
        <v>2144</v>
      </c>
      <c r="G202" s="24" t="s">
        <v>691</v>
      </c>
      <c r="H202" s="24" t="s">
        <v>692</v>
      </c>
      <c r="I202" s="66">
        <v>41372</v>
      </c>
      <c r="J202" s="27" t="s">
        <v>1344</v>
      </c>
      <c r="K202" s="27" t="s">
        <v>1345</v>
      </c>
      <c r="L202" s="24" t="s">
        <v>1346</v>
      </c>
      <c r="M202" s="27" t="s">
        <v>1347</v>
      </c>
      <c r="N202" s="25"/>
      <c r="O202" s="25"/>
      <c r="P202" s="25"/>
    </row>
    <row r="203" spans="1:16" ht="85.5">
      <c r="A203" s="29">
        <v>228</v>
      </c>
      <c r="B203" s="24" t="s">
        <v>2044</v>
      </c>
      <c r="C203" s="27" t="s">
        <v>22</v>
      </c>
      <c r="D203" s="42" t="s">
        <v>34</v>
      </c>
      <c r="E203" s="42" t="s">
        <v>1129</v>
      </c>
      <c r="F203" s="42" t="s">
        <v>2144</v>
      </c>
      <c r="G203" s="27" t="s">
        <v>693</v>
      </c>
      <c r="H203" s="27" t="s">
        <v>1172</v>
      </c>
      <c r="I203" s="84">
        <v>41372</v>
      </c>
      <c r="J203" s="27" t="s">
        <v>1715</v>
      </c>
      <c r="K203" s="27" t="s">
        <v>1714</v>
      </c>
      <c r="L203" s="27" t="s">
        <v>1716</v>
      </c>
      <c r="M203" s="24" t="s">
        <v>1717</v>
      </c>
      <c r="N203" s="25"/>
      <c r="O203" s="25"/>
      <c r="P203" s="25"/>
    </row>
    <row r="204" spans="1:16" ht="57">
      <c r="A204" s="29">
        <v>230</v>
      </c>
      <c r="B204" s="27" t="s">
        <v>2042</v>
      </c>
      <c r="C204" s="24" t="s">
        <v>312</v>
      </c>
      <c r="D204" s="42" t="s">
        <v>49</v>
      </c>
      <c r="E204" s="42" t="s">
        <v>1127</v>
      </c>
      <c r="F204" s="42" t="s">
        <v>2145</v>
      </c>
      <c r="G204" s="27" t="s">
        <v>694</v>
      </c>
      <c r="H204" s="27" t="s">
        <v>695</v>
      </c>
      <c r="I204" s="84">
        <v>41373</v>
      </c>
      <c r="J204" s="24" t="s">
        <v>1348</v>
      </c>
      <c r="K204" s="27" t="s">
        <v>1349</v>
      </c>
      <c r="L204" s="24" t="s">
        <v>1350</v>
      </c>
      <c r="M204" s="27" t="s">
        <v>1351</v>
      </c>
      <c r="N204" s="25"/>
      <c r="O204" s="25"/>
      <c r="P204" s="25"/>
    </row>
    <row r="205" spans="1:16" ht="114">
      <c r="A205" s="29">
        <v>231</v>
      </c>
      <c r="B205" s="27" t="s">
        <v>2045</v>
      </c>
      <c r="C205" s="29" t="s">
        <v>50</v>
      </c>
      <c r="D205" s="29" t="s">
        <v>49</v>
      </c>
      <c r="E205" s="41" t="s">
        <v>1127</v>
      </c>
      <c r="F205" s="42" t="s">
        <v>2145</v>
      </c>
      <c r="G205" s="27" t="s">
        <v>774</v>
      </c>
      <c r="H205" s="27" t="s">
        <v>775</v>
      </c>
      <c r="I205" s="84">
        <v>41374</v>
      </c>
      <c r="J205" s="27" t="s">
        <v>1352</v>
      </c>
      <c r="K205" s="27" t="s">
        <v>1324</v>
      </c>
      <c r="L205" s="27" t="s">
        <v>1341</v>
      </c>
      <c r="M205" s="27" t="s">
        <v>1353</v>
      </c>
      <c r="N205" s="25"/>
      <c r="O205" s="25"/>
      <c r="P205" s="25"/>
    </row>
    <row r="206" spans="1:16" ht="56.25" customHeight="1">
      <c r="A206" s="29">
        <v>232</v>
      </c>
      <c r="B206" s="27" t="s">
        <v>2046</v>
      </c>
      <c r="C206" s="27" t="s">
        <v>375</v>
      </c>
      <c r="D206" s="42" t="s">
        <v>82</v>
      </c>
      <c r="E206" s="42" t="s">
        <v>1131</v>
      </c>
      <c r="F206" s="42" t="s">
        <v>2146</v>
      </c>
      <c r="G206" s="27" t="s">
        <v>696</v>
      </c>
      <c r="H206" s="27" t="s">
        <v>697</v>
      </c>
      <c r="I206" s="41" t="s">
        <v>1512</v>
      </c>
      <c r="J206" s="132" t="s">
        <v>2256</v>
      </c>
      <c r="K206" s="132" t="s">
        <v>2257</v>
      </c>
      <c r="L206" s="132" t="s">
        <v>2258</v>
      </c>
      <c r="M206" s="8" t="s">
        <v>2259</v>
      </c>
      <c r="N206" s="25"/>
      <c r="O206" s="25"/>
      <c r="P206" s="25"/>
    </row>
    <row r="207" spans="1:16" ht="90" customHeight="1">
      <c r="A207" s="29">
        <v>233</v>
      </c>
      <c r="B207" s="41" t="s">
        <v>698</v>
      </c>
      <c r="C207" s="24" t="s">
        <v>347</v>
      </c>
      <c r="D207" s="42" t="s">
        <v>698</v>
      </c>
      <c r="E207" s="42" t="s">
        <v>698</v>
      </c>
      <c r="F207" s="42" t="s">
        <v>2147</v>
      </c>
      <c r="G207" s="24" t="s">
        <v>699</v>
      </c>
      <c r="H207" s="24" t="s">
        <v>700</v>
      </c>
      <c r="I207" s="84">
        <v>41372</v>
      </c>
      <c r="J207" s="27" t="s">
        <v>2281</v>
      </c>
      <c r="K207" s="27" t="s">
        <v>2282</v>
      </c>
      <c r="L207" s="27" t="s">
        <v>2283</v>
      </c>
      <c r="M207" s="27" t="s">
        <v>2284</v>
      </c>
      <c r="N207" s="25"/>
      <c r="O207" s="25"/>
      <c r="P207" s="25"/>
    </row>
    <row r="208" spans="1:16" ht="57">
      <c r="A208" s="29">
        <v>234</v>
      </c>
      <c r="B208" s="41" t="s">
        <v>698</v>
      </c>
      <c r="C208" s="26" t="s">
        <v>53</v>
      </c>
      <c r="D208" s="42" t="s">
        <v>71</v>
      </c>
      <c r="E208" s="42" t="s">
        <v>698</v>
      </c>
      <c r="F208" s="42" t="s">
        <v>2147</v>
      </c>
      <c r="G208" s="24" t="s">
        <v>701</v>
      </c>
      <c r="H208" s="24" t="s">
        <v>702</v>
      </c>
      <c r="I208" s="32" t="s">
        <v>1452</v>
      </c>
      <c r="J208" s="26" t="s">
        <v>1486</v>
      </c>
      <c r="K208" s="27" t="s">
        <v>1453</v>
      </c>
      <c r="L208" s="30" t="s">
        <v>1454</v>
      </c>
      <c r="M208" s="30" t="s">
        <v>1455</v>
      </c>
      <c r="N208" s="25"/>
      <c r="O208" s="25"/>
      <c r="P208" s="25"/>
    </row>
    <row r="209" spans="1:17" s="182" customFormat="1" ht="156.75">
      <c r="A209" s="29">
        <v>236</v>
      </c>
      <c r="B209" s="41" t="s">
        <v>703</v>
      </c>
      <c r="C209" s="24">
        <v>6.4</v>
      </c>
      <c r="D209" s="42" t="s">
        <v>34</v>
      </c>
      <c r="E209" s="42" t="s">
        <v>202</v>
      </c>
      <c r="F209" s="42" t="s">
        <v>2148</v>
      </c>
      <c r="G209" s="24" t="s">
        <v>704</v>
      </c>
      <c r="H209" s="24" t="s">
        <v>705</v>
      </c>
      <c r="I209" s="185">
        <v>41372</v>
      </c>
      <c r="J209" s="193" t="s">
        <v>2442</v>
      </c>
      <c r="K209" s="193" t="s">
        <v>2443</v>
      </c>
      <c r="L209" s="193" t="s">
        <v>2444</v>
      </c>
      <c r="M209" s="27" t="s">
        <v>2445</v>
      </c>
      <c r="N209" s="25"/>
      <c r="O209" s="25"/>
      <c r="P209" s="25"/>
      <c r="Q209"/>
    </row>
    <row r="210" spans="1:16" ht="57">
      <c r="A210" s="29">
        <v>237</v>
      </c>
      <c r="B210" s="41" t="s">
        <v>703</v>
      </c>
      <c r="C210" s="24" t="s">
        <v>31</v>
      </c>
      <c r="D210" s="42" t="s">
        <v>49</v>
      </c>
      <c r="E210" s="42" t="s">
        <v>202</v>
      </c>
      <c r="F210" s="42" t="s">
        <v>2148</v>
      </c>
      <c r="G210" s="24" t="s">
        <v>706</v>
      </c>
      <c r="H210" s="24" t="s">
        <v>707</v>
      </c>
      <c r="I210" s="84">
        <v>41372</v>
      </c>
      <c r="J210" s="27" t="s">
        <v>1337</v>
      </c>
      <c r="K210" s="27" t="s">
        <v>1338</v>
      </c>
      <c r="L210" s="27" t="s">
        <v>1339</v>
      </c>
      <c r="M210" s="27" t="s">
        <v>1340</v>
      </c>
      <c r="N210" s="25"/>
      <c r="O210" s="25"/>
      <c r="P210" s="25"/>
    </row>
    <row r="211" spans="1:16" ht="85.5">
      <c r="A211" s="29">
        <v>238</v>
      </c>
      <c r="B211" s="41" t="s">
        <v>708</v>
      </c>
      <c r="C211" s="24" t="s">
        <v>31</v>
      </c>
      <c r="D211" s="29" t="s">
        <v>34</v>
      </c>
      <c r="E211" s="29" t="s">
        <v>202</v>
      </c>
      <c r="F211" s="42" t="s">
        <v>2148</v>
      </c>
      <c r="G211" s="24" t="s">
        <v>709</v>
      </c>
      <c r="H211" s="24" t="s">
        <v>1864</v>
      </c>
      <c r="I211" s="84">
        <v>41372</v>
      </c>
      <c r="J211" s="27" t="s">
        <v>1726</v>
      </c>
      <c r="K211" s="27" t="s">
        <v>1725</v>
      </c>
      <c r="L211" s="30" t="s">
        <v>1718</v>
      </c>
      <c r="M211" s="72" t="s">
        <v>1719</v>
      </c>
      <c r="N211" s="25"/>
      <c r="O211" s="25"/>
      <c r="P211" s="25"/>
    </row>
    <row r="212" spans="1:16" ht="71.25">
      <c r="A212" s="29">
        <v>239</v>
      </c>
      <c r="B212" s="41" t="s">
        <v>710</v>
      </c>
      <c r="C212" s="24" t="s">
        <v>399</v>
      </c>
      <c r="D212" s="42" t="s">
        <v>82</v>
      </c>
      <c r="E212" s="42" t="s">
        <v>711</v>
      </c>
      <c r="F212" s="42" t="s">
        <v>2199</v>
      </c>
      <c r="G212" s="24" t="s">
        <v>712</v>
      </c>
      <c r="H212" s="24" t="s">
        <v>1865</v>
      </c>
      <c r="I212" s="84">
        <v>41372</v>
      </c>
      <c r="J212" s="24" t="s">
        <v>1956</v>
      </c>
      <c r="K212" s="24" t="s">
        <v>1496</v>
      </c>
      <c r="L212" s="24" t="s">
        <v>1497</v>
      </c>
      <c r="M212" s="24" t="s">
        <v>1498</v>
      </c>
      <c r="N212" s="25"/>
      <c r="O212" s="25"/>
      <c r="P212" s="25"/>
    </row>
    <row r="213" spans="1:17" s="101" customFormat="1" ht="71.25">
      <c r="A213" s="29">
        <v>240</v>
      </c>
      <c r="B213" s="41" t="s">
        <v>713</v>
      </c>
      <c r="C213" s="24">
        <v>8.4</v>
      </c>
      <c r="D213" s="42" t="s">
        <v>711</v>
      </c>
      <c r="E213" s="42" t="s">
        <v>711</v>
      </c>
      <c r="F213" s="42" t="s">
        <v>2199</v>
      </c>
      <c r="G213" s="24" t="s">
        <v>714</v>
      </c>
      <c r="H213" s="24" t="s">
        <v>1866</v>
      </c>
      <c r="I213" s="84">
        <v>41372</v>
      </c>
      <c r="J213" s="27" t="s">
        <v>2340</v>
      </c>
      <c r="K213" s="27" t="s">
        <v>2341</v>
      </c>
      <c r="L213" s="27" t="s">
        <v>2342</v>
      </c>
      <c r="M213" s="27" t="s">
        <v>2343</v>
      </c>
      <c r="N213" s="25"/>
      <c r="O213" s="25"/>
      <c r="P213" s="25"/>
      <c r="Q213"/>
    </row>
    <row r="214" spans="1:17" s="101" customFormat="1" ht="128.25">
      <c r="A214" s="29">
        <v>241</v>
      </c>
      <c r="B214" s="41" t="s">
        <v>715</v>
      </c>
      <c r="C214" s="24" t="s">
        <v>31</v>
      </c>
      <c r="D214" s="42" t="s">
        <v>711</v>
      </c>
      <c r="E214" s="42" t="s">
        <v>711</v>
      </c>
      <c r="F214" s="42" t="s">
        <v>2199</v>
      </c>
      <c r="G214" s="24" t="s">
        <v>716</v>
      </c>
      <c r="H214" s="24" t="s">
        <v>1867</v>
      </c>
      <c r="I214" s="84">
        <v>41379</v>
      </c>
      <c r="J214" s="27" t="s">
        <v>2344</v>
      </c>
      <c r="K214" s="27" t="s">
        <v>2345</v>
      </c>
      <c r="L214" s="27" t="s">
        <v>2346</v>
      </c>
      <c r="M214" s="27" t="s">
        <v>2347</v>
      </c>
      <c r="N214" s="25"/>
      <c r="O214" s="25"/>
      <c r="P214" s="25"/>
      <c r="Q214"/>
    </row>
    <row r="215" spans="1:16" ht="231.75" customHeight="1">
      <c r="A215" s="29">
        <v>242</v>
      </c>
      <c r="B215" s="41" t="s">
        <v>717</v>
      </c>
      <c r="C215" s="24" t="s">
        <v>347</v>
      </c>
      <c r="D215" s="42" t="s">
        <v>49</v>
      </c>
      <c r="E215" s="42" t="s">
        <v>718</v>
      </c>
      <c r="F215" s="42" t="s">
        <v>2149</v>
      </c>
      <c r="G215" s="24" t="s">
        <v>719</v>
      </c>
      <c r="H215" s="24" t="s">
        <v>2080</v>
      </c>
      <c r="I215" s="84">
        <v>41372</v>
      </c>
      <c r="J215" s="27" t="s">
        <v>1354</v>
      </c>
      <c r="K215" s="27" t="s">
        <v>1355</v>
      </c>
      <c r="L215" s="24" t="s">
        <v>1958</v>
      </c>
      <c r="M215" s="24" t="s">
        <v>1959</v>
      </c>
      <c r="N215" s="25"/>
      <c r="O215" s="25"/>
      <c r="P215" s="25"/>
    </row>
    <row r="216" spans="1:16" ht="128.25">
      <c r="A216" s="29">
        <v>245</v>
      </c>
      <c r="B216" s="41" t="s">
        <v>720</v>
      </c>
      <c r="C216" s="24" t="s">
        <v>22</v>
      </c>
      <c r="D216" s="42" t="s">
        <v>718</v>
      </c>
      <c r="E216" s="42" t="s">
        <v>718</v>
      </c>
      <c r="F216" s="42" t="s">
        <v>2149</v>
      </c>
      <c r="G216" s="24" t="s">
        <v>721</v>
      </c>
      <c r="H216" s="24" t="s">
        <v>1960</v>
      </c>
      <c r="I216" s="84">
        <v>41424</v>
      </c>
      <c r="J216" s="97" t="s">
        <v>1961</v>
      </c>
      <c r="K216" s="97" t="s">
        <v>1957</v>
      </c>
      <c r="L216" s="97" t="s">
        <v>2082</v>
      </c>
      <c r="M216" s="54" t="s">
        <v>2081</v>
      </c>
      <c r="N216" s="25"/>
      <c r="O216" s="25"/>
      <c r="P216" s="25"/>
    </row>
    <row r="217" spans="1:16" ht="85.5">
      <c r="A217" s="29">
        <v>246</v>
      </c>
      <c r="B217" s="26" t="s">
        <v>722</v>
      </c>
      <c r="C217" s="26" t="s">
        <v>31</v>
      </c>
      <c r="D217" s="29" t="s">
        <v>34</v>
      </c>
      <c r="E217" s="29" t="s">
        <v>723</v>
      </c>
      <c r="F217" s="42" t="s">
        <v>2150</v>
      </c>
      <c r="G217" s="27" t="s">
        <v>724</v>
      </c>
      <c r="H217" s="27" t="s">
        <v>725</v>
      </c>
      <c r="I217" s="84">
        <v>41372</v>
      </c>
      <c r="J217" s="41" t="s">
        <v>1267</v>
      </c>
      <c r="K217" s="27" t="s">
        <v>1264</v>
      </c>
      <c r="L217" s="30" t="s">
        <v>1265</v>
      </c>
      <c r="M217" s="72" t="s">
        <v>1266</v>
      </c>
      <c r="N217" s="25"/>
      <c r="O217" s="25"/>
      <c r="P217" s="25"/>
    </row>
    <row r="218" spans="1:17" s="187" customFormat="1" ht="54.75" customHeight="1">
      <c r="A218" s="29">
        <v>247</v>
      </c>
      <c r="B218" s="26" t="s">
        <v>726</v>
      </c>
      <c r="C218" s="26" t="s">
        <v>31</v>
      </c>
      <c r="D218" s="29" t="s">
        <v>683</v>
      </c>
      <c r="E218" s="29" t="s">
        <v>683</v>
      </c>
      <c r="F218" s="42" t="s">
        <v>2151</v>
      </c>
      <c r="G218" s="27" t="s">
        <v>727</v>
      </c>
      <c r="H218" s="27" t="s">
        <v>728</v>
      </c>
      <c r="I218" s="181">
        <v>41372</v>
      </c>
      <c r="J218" s="9" t="s">
        <v>2429</v>
      </c>
      <c r="K218" s="9" t="s">
        <v>2430</v>
      </c>
      <c r="L218" s="9" t="s">
        <v>2431</v>
      </c>
      <c r="M218" s="9" t="s">
        <v>2432</v>
      </c>
      <c r="N218" s="163"/>
      <c r="O218" s="25"/>
      <c r="P218" s="25"/>
      <c r="Q218"/>
    </row>
    <row r="219" spans="1:16" ht="85.5">
      <c r="A219" s="29">
        <v>248</v>
      </c>
      <c r="B219" s="26" t="s">
        <v>729</v>
      </c>
      <c r="C219" s="26" t="s">
        <v>31</v>
      </c>
      <c r="D219" s="29" t="s">
        <v>5</v>
      </c>
      <c r="E219" s="29" t="s">
        <v>683</v>
      </c>
      <c r="F219" s="42" t="s">
        <v>2151</v>
      </c>
      <c r="G219" s="27" t="s">
        <v>730</v>
      </c>
      <c r="H219" s="27" t="s">
        <v>731</v>
      </c>
      <c r="I219" s="85">
        <v>41372</v>
      </c>
      <c r="J219" s="90" t="s">
        <v>1843</v>
      </c>
      <c r="K219" s="27" t="s">
        <v>1844</v>
      </c>
      <c r="L219" s="91" t="s">
        <v>1845</v>
      </c>
      <c r="M219" s="27" t="s">
        <v>1846</v>
      </c>
      <c r="N219" s="25"/>
      <c r="O219" s="25"/>
      <c r="P219" s="25"/>
    </row>
    <row r="220" spans="1:17" s="101" customFormat="1" ht="409.5">
      <c r="A220" s="29">
        <v>249</v>
      </c>
      <c r="B220" s="26" t="s">
        <v>797</v>
      </c>
      <c r="C220" s="26" t="s">
        <v>149</v>
      </c>
      <c r="D220" s="29" t="s">
        <v>672</v>
      </c>
      <c r="E220" s="29" t="s">
        <v>672</v>
      </c>
      <c r="F220" s="42" t="s">
        <v>2152</v>
      </c>
      <c r="G220" s="24" t="s">
        <v>799</v>
      </c>
      <c r="H220" s="24" t="s">
        <v>800</v>
      </c>
      <c r="I220" s="24" t="s">
        <v>1473</v>
      </c>
      <c r="J220" s="167" t="s">
        <v>2370</v>
      </c>
      <c r="K220" s="132" t="s">
        <v>2371</v>
      </c>
      <c r="L220" s="39" t="s">
        <v>2372</v>
      </c>
      <c r="M220" s="27" t="s">
        <v>2373</v>
      </c>
      <c r="N220" s="25"/>
      <c r="O220" s="25"/>
      <c r="P220" s="25"/>
      <c r="Q220"/>
    </row>
    <row r="221" spans="1:16" ht="57">
      <c r="A221" s="29">
        <v>250</v>
      </c>
      <c r="B221" s="26" t="s">
        <v>798</v>
      </c>
      <c r="C221" s="26" t="s">
        <v>53</v>
      </c>
      <c r="D221" s="29" t="s">
        <v>38</v>
      </c>
      <c r="E221" s="29" t="s">
        <v>672</v>
      </c>
      <c r="F221" s="42" t="s">
        <v>2152</v>
      </c>
      <c r="G221" s="27" t="s">
        <v>801</v>
      </c>
      <c r="H221" s="27" t="s">
        <v>802</v>
      </c>
      <c r="I221" s="84">
        <v>41372</v>
      </c>
      <c r="J221" s="27" t="s">
        <v>1289</v>
      </c>
      <c r="K221" s="27" t="s">
        <v>1724</v>
      </c>
      <c r="L221" s="27" t="s">
        <v>1720</v>
      </c>
      <c r="M221" s="27" t="s">
        <v>1615</v>
      </c>
      <c r="N221" s="25"/>
      <c r="O221" s="25"/>
      <c r="P221" s="25"/>
    </row>
    <row r="222" spans="1:16" ht="171">
      <c r="A222" s="29">
        <v>251</v>
      </c>
      <c r="B222" s="42" t="s">
        <v>732</v>
      </c>
      <c r="C222" s="42" t="s">
        <v>50</v>
      </c>
      <c r="D222" s="42" t="s">
        <v>733</v>
      </c>
      <c r="E222" s="42" t="s">
        <v>734</v>
      </c>
      <c r="F222" s="42" t="s">
        <v>2153</v>
      </c>
      <c r="G222" s="24" t="s">
        <v>735</v>
      </c>
      <c r="H222" s="24" t="s">
        <v>1173</v>
      </c>
      <c r="I222" s="84">
        <v>41516</v>
      </c>
      <c r="J222" s="132" t="s">
        <v>1267</v>
      </c>
      <c r="K222" s="132" t="s">
        <v>2290</v>
      </c>
      <c r="L222" s="132" t="s">
        <v>2291</v>
      </c>
      <c r="M222" s="162" t="s">
        <v>2292</v>
      </c>
      <c r="N222" s="26"/>
      <c r="O222" s="26"/>
      <c r="P222" s="26"/>
    </row>
    <row r="223" spans="1:16" ht="99.75">
      <c r="A223" s="29">
        <v>252</v>
      </c>
      <c r="B223" s="42" t="s">
        <v>736</v>
      </c>
      <c r="C223" s="29" t="s">
        <v>737</v>
      </c>
      <c r="D223" s="29" t="s">
        <v>71</v>
      </c>
      <c r="E223" s="42" t="s">
        <v>734</v>
      </c>
      <c r="F223" s="42" t="s">
        <v>2153</v>
      </c>
      <c r="G223" s="27" t="s">
        <v>809</v>
      </c>
      <c r="H223" s="58" t="s">
        <v>810</v>
      </c>
      <c r="I223" s="84">
        <v>41372</v>
      </c>
      <c r="J223" s="27" t="s">
        <v>1456</v>
      </c>
      <c r="K223" s="27" t="s">
        <v>1457</v>
      </c>
      <c r="L223" s="27" t="s">
        <v>1458</v>
      </c>
      <c r="M223" s="27" t="s">
        <v>1459</v>
      </c>
      <c r="N223" s="26"/>
      <c r="O223" s="26"/>
      <c r="P223" s="26"/>
    </row>
    <row r="224" spans="1:16" ht="85.5">
      <c r="A224" s="29">
        <v>253</v>
      </c>
      <c r="B224" s="29" t="s">
        <v>738</v>
      </c>
      <c r="C224" s="29" t="s">
        <v>31</v>
      </c>
      <c r="D224" s="29" t="s">
        <v>733</v>
      </c>
      <c r="E224" s="29" t="s">
        <v>739</v>
      </c>
      <c r="F224" s="29" t="s">
        <v>2154</v>
      </c>
      <c r="G224" s="27" t="s">
        <v>740</v>
      </c>
      <c r="H224" s="58" t="s">
        <v>741</v>
      </c>
      <c r="I224" s="84">
        <v>41372</v>
      </c>
      <c r="J224" s="27" t="s">
        <v>2296</v>
      </c>
      <c r="K224" s="132" t="s">
        <v>2295</v>
      </c>
      <c r="L224" s="132" t="s">
        <v>2293</v>
      </c>
      <c r="M224" s="9" t="s">
        <v>2294</v>
      </c>
      <c r="N224" s="26"/>
      <c r="O224" s="26"/>
      <c r="P224" s="26"/>
    </row>
    <row r="225" spans="1:16" ht="75">
      <c r="A225" s="29">
        <v>255</v>
      </c>
      <c r="B225" s="29" t="s">
        <v>744</v>
      </c>
      <c r="C225" s="29" t="s">
        <v>31</v>
      </c>
      <c r="D225" s="29" t="s">
        <v>733</v>
      </c>
      <c r="E225" s="29" t="s">
        <v>743</v>
      </c>
      <c r="F225" s="29" t="s">
        <v>2155</v>
      </c>
      <c r="G225" s="27" t="s">
        <v>745</v>
      </c>
      <c r="H225" s="27" t="s">
        <v>811</v>
      </c>
      <c r="I225" s="84">
        <v>41372</v>
      </c>
      <c r="J225" s="97" t="s">
        <v>2297</v>
      </c>
      <c r="K225" s="97" t="s">
        <v>1196</v>
      </c>
      <c r="L225" s="97" t="s">
        <v>2298</v>
      </c>
      <c r="M225" s="9" t="s">
        <v>2299</v>
      </c>
      <c r="N225" s="26"/>
      <c r="O225" s="26"/>
      <c r="P225" s="26"/>
    </row>
    <row r="226" spans="1:17" s="101" customFormat="1" ht="256.5">
      <c r="A226" s="29">
        <v>256</v>
      </c>
      <c r="B226" s="29" t="s">
        <v>746</v>
      </c>
      <c r="C226" s="29" t="s">
        <v>347</v>
      </c>
      <c r="D226" s="29" t="s">
        <v>733</v>
      </c>
      <c r="E226" s="29" t="s">
        <v>743</v>
      </c>
      <c r="F226" s="29" t="s">
        <v>2155</v>
      </c>
      <c r="G226" s="27" t="s">
        <v>747</v>
      </c>
      <c r="H226" s="27" t="s">
        <v>748</v>
      </c>
      <c r="I226" s="84">
        <v>41372</v>
      </c>
      <c r="J226" s="97" t="s">
        <v>2300</v>
      </c>
      <c r="K226" s="97" t="s">
        <v>2301</v>
      </c>
      <c r="L226" s="97" t="s">
        <v>2302</v>
      </c>
      <c r="M226" s="9" t="s">
        <v>2303</v>
      </c>
      <c r="N226" s="26"/>
      <c r="O226" s="26"/>
      <c r="P226" s="26"/>
      <c r="Q226"/>
    </row>
    <row r="227" spans="1:16" ht="216" customHeight="1">
      <c r="A227" s="29">
        <v>257</v>
      </c>
      <c r="B227" s="29" t="s">
        <v>749</v>
      </c>
      <c r="C227" s="29">
        <v>5.2</v>
      </c>
      <c r="D227" s="29" t="s">
        <v>71</v>
      </c>
      <c r="E227" s="29" t="s">
        <v>743</v>
      </c>
      <c r="F227" s="29" t="s">
        <v>2155</v>
      </c>
      <c r="G227" s="27" t="s">
        <v>750</v>
      </c>
      <c r="H227" s="27" t="s">
        <v>751</v>
      </c>
      <c r="I227" s="84">
        <v>41394</v>
      </c>
      <c r="J227" s="24" t="s">
        <v>1460</v>
      </c>
      <c r="K227" s="27" t="s">
        <v>1461</v>
      </c>
      <c r="L227" s="27" t="s">
        <v>1462</v>
      </c>
      <c r="M227" s="27" t="s">
        <v>1463</v>
      </c>
      <c r="N227" s="26"/>
      <c r="O227" s="26"/>
      <c r="P227" s="26"/>
    </row>
    <row r="228" spans="1:17" s="101" customFormat="1" ht="135">
      <c r="A228" s="29">
        <v>258</v>
      </c>
      <c r="B228" s="42" t="s">
        <v>752</v>
      </c>
      <c r="C228" s="42" t="s">
        <v>22</v>
      </c>
      <c r="D228" s="42" t="s">
        <v>733</v>
      </c>
      <c r="E228" s="29" t="s">
        <v>753</v>
      </c>
      <c r="F228" s="29" t="s">
        <v>2156</v>
      </c>
      <c r="G228" s="24" t="s">
        <v>754</v>
      </c>
      <c r="H228" s="24" t="s">
        <v>755</v>
      </c>
      <c r="I228" s="84">
        <v>41372</v>
      </c>
      <c r="J228" s="26" t="s">
        <v>1267</v>
      </c>
      <c r="K228" s="97" t="s">
        <v>2304</v>
      </c>
      <c r="L228" s="97" t="s">
        <v>2305</v>
      </c>
      <c r="M228" s="163" t="s">
        <v>2306</v>
      </c>
      <c r="N228" s="26"/>
      <c r="O228" s="26"/>
      <c r="P228" s="26"/>
      <c r="Q228"/>
    </row>
    <row r="229" spans="1:16" ht="99.75">
      <c r="A229" s="29">
        <v>259</v>
      </c>
      <c r="B229" s="42" t="s">
        <v>756</v>
      </c>
      <c r="C229" s="42" t="s">
        <v>149</v>
      </c>
      <c r="D229" s="42" t="s">
        <v>54</v>
      </c>
      <c r="E229" s="29" t="s">
        <v>753</v>
      </c>
      <c r="F229" s="29" t="s">
        <v>2156</v>
      </c>
      <c r="G229" s="24" t="s">
        <v>757</v>
      </c>
      <c r="H229" s="24" t="s">
        <v>758</v>
      </c>
      <c r="I229" s="84">
        <v>41372</v>
      </c>
      <c r="J229" s="27" t="s">
        <v>1187</v>
      </c>
      <c r="K229" s="27" t="s">
        <v>1188</v>
      </c>
      <c r="L229" s="27" t="s">
        <v>1189</v>
      </c>
      <c r="M229" s="27" t="s">
        <v>1190</v>
      </c>
      <c r="N229" s="26"/>
      <c r="O229" s="26"/>
      <c r="P229" s="26"/>
    </row>
    <row r="230" spans="1:16" ht="99.75">
      <c r="A230" s="29">
        <v>260</v>
      </c>
      <c r="B230" s="42" t="s">
        <v>759</v>
      </c>
      <c r="C230" s="42" t="s">
        <v>31</v>
      </c>
      <c r="D230" s="42" t="s">
        <v>34</v>
      </c>
      <c r="E230" s="29" t="s">
        <v>760</v>
      </c>
      <c r="F230" s="29" t="s">
        <v>2157</v>
      </c>
      <c r="G230" s="24" t="s">
        <v>761</v>
      </c>
      <c r="H230" s="24" t="s">
        <v>762</v>
      </c>
      <c r="I230" s="84">
        <v>41372</v>
      </c>
      <c r="J230" s="27" t="s">
        <v>1267</v>
      </c>
      <c r="K230" s="27" t="s">
        <v>1721</v>
      </c>
      <c r="L230" s="27" t="s">
        <v>1722</v>
      </c>
      <c r="M230" s="24" t="s">
        <v>1723</v>
      </c>
      <c r="N230" s="26"/>
      <c r="O230" s="26"/>
      <c r="P230" s="26"/>
    </row>
    <row r="231" spans="1:16" ht="99.75">
      <c r="A231" s="29">
        <v>261</v>
      </c>
      <c r="B231" s="42" t="s">
        <v>763</v>
      </c>
      <c r="C231" s="42" t="s">
        <v>149</v>
      </c>
      <c r="D231" s="42" t="s">
        <v>54</v>
      </c>
      <c r="E231" s="29" t="s">
        <v>760</v>
      </c>
      <c r="F231" s="29" t="s">
        <v>2157</v>
      </c>
      <c r="G231" s="24" t="s">
        <v>764</v>
      </c>
      <c r="H231" s="24" t="s">
        <v>765</v>
      </c>
      <c r="I231" s="84">
        <v>41372</v>
      </c>
      <c r="J231" s="27" t="s">
        <v>1191</v>
      </c>
      <c r="K231" s="27" t="s">
        <v>1188</v>
      </c>
      <c r="L231" s="27" t="s">
        <v>1192</v>
      </c>
      <c r="M231" s="27" t="s">
        <v>1190</v>
      </c>
      <c r="N231" s="26"/>
      <c r="O231" s="26"/>
      <c r="P231" s="26"/>
    </row>
    <row r="232" spans="1:16" ht="185.25">
      <c r="A232" s="29">
        <v>263</v>
      </c>
      <c r="B232" s="29" t="s">
        <v>767</v>
      </c>
      <c r="C232" s="42">
        <v>5.2</v>
      </c>
      <c r="D232" s="42" t="s">
        <v>71</v>
      </c>
      <c r="E232" s="42" t="s">
        <v>768</v>
      </c>
      <c r="F232" s="42" t="s">
        <v>2159</v>
      </c>
      <c r="G232" s="24" t="s">
        <v>769</v>
      </c>
      <c r="H232" s="24" t="s">
        <v>2103</v>
      </c>
      <c r="I232" s="24" t="s">
        <v>2104</v>
      </c>
      <c r="J232" s="26" t="s">
        <v>2438</v>
      </c>
      <c r="K232" s="27" t="s">
        <v>2439</v>
      </c>
      <c r="L232" s="27" t="s">
        <v>2440</v>
      </c>
      <c r="M232" s="27" t="s">
        <v>2441</v>
      </c>
      <c r="N232" s="25"/>
      <c r="O232" s="25"/>
      <c r="P232" s="25"/>
    </row>
    <row r="233" spans="1:16" ht="83.25" customHeight="1">
      <c r="A233" s="29">
        <v>264</v>
      </c>
      <c r="B233" s="29" t="s">
        <v>770</v>
      </c>
      <c r="C233" s="29" t="s">
        <v>737</v>
      </c>
      <c r="D233" s="29" t="s">
        <v>733</v>
      </c>
      <c r="E233" s="29" t="s">
        <v>771</v>
      </c>
      <c r="F233" s="29" t="s">
        <v>2160</v>
      </c>
      <c r="G233" s="27" t="s">
        <v>772</v>
      </c>
      <c r="H233" s="27" t="s">
        <v>773</v>
      </c>
      <c r="I233" s="84">
        <v>41372</v>
      </c>
      <c r="J233" s="132" t="s">
        <v>2407</v>
      </c>
      <c r="K233" s="132" t="s">
        <v>2408</v>
      </c>
      <c r="L233" s="132" t="s">
        <v>2409</v>
      </c>
      <c r="M233" s="184" t="s">
        <v>2410</v>
      </c>
      <c r="N233" s="25"/>
      <c r="O233" s="25"/>
      <c r="P233" s="25"/>
    </row>
    <row r="234" spans="2:16" ht="15">
      <c r="B234" s="158"/>
      <c r="C234" s="158"/>
      <c r="D234" s="40"/>
      <c r="E234" s="40"/>
      <c r="F234" s="40"/>
      <c r="G234" s="159"/>
      <c r="H234" s="159"/>
      <c r="I234" s="160"/>
      <c r="J234" s="158"/>
      <c r="K234" s="158"/>
      <c r="L234" s="158"/>
      <c r="M234" s="158"/>
      <c r="N234" s="159"/>
      <c r="O234" s="159"/>
      <c r="P234" s="159"/>
    </row>
  </sheetData>
  <sheetProtection/>
  <autoFilter ref="A6:P233"/>
  <printOptions/>
  <pageMargins left="0" right="0.7" top="0.520625" bottom="0.75" header="0.3" footer="0.3"/>
  <pageSetup fitToHeight="0" fitToWidth="1" horizontalDpi="600" verticalDpi="600" orientation="landscape" scale="27" r:id="rId1"/>
  <headerFooter>
    <oddHeader>&amp;L
&amp;C&amp;"-,Bold"&amp;12LAPORAN KETAKAKURAN AUDIT DALAMAN 2013 (Semakan 1 April 2013)</oddHeader>
    <oddFooter>&amp;C&amp;"Arial,Regular"&amp;P | &amp;N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22"/>
  <sheetViews>
    <sheetView view="pageLayout" zoomScale="70" zoomScaleNormal="59" zoomScalePageLayoutView="70" workbookViewId="0" topLeftCell="A2">
      <selection activeCell="H225" sqref="H225"/>
    </sheetView>
  </sheetViews>
  <sheetFormatPr defaultColWidth="9.140625" defaultRowHeight="15"/>
  <cols>
    <col min="1" max="1" width="5.140625" style="111" customWidth="1"/>
    <col min="2" max="2" width="18.57421875" style="111" customWidth="1"/>
    <col min="3" max="3" width="10.8515625" style="112" customWidth="1"/>
    <col min="4" max="4" width="38.140625" style="113" customWidth="1"/>
    <col min="5" max="5" width="17.8515625" style="111" customWidth="1"/>
    <col min="6" max="7" width="17.57421875" style="111" customWidth="1"/>
    <col min="8" max="8" width="16.421875" style="112" customWidth="1"/>
    <col min="9" max="9" width="46.421875" style="111" customWidth="1"/>
    <col min="10" max="10" width="32.140625" style="111" customWidth="1"/>
    <col min="11" max="11" width="22.28125" style="112" customWidth="1"/>
    <col min="12" max="12" width="28.8515625" style="111" customWidth="1"/>
    <col min="13" max="13" width="15.28125" style="111" customWidth="1"/>
    <col min="14" max="14" width="9.140625" style="2" customWidth="1"/>
    <col min="15" max="16384" width="9.140625" style="6" customWidth="1"/>
  </cols>
  <sheetData>
    <row r="1" spans="1:14" s="110" customFormat="1" ht="15">
      <c r="A1" s="128"/>
      <c r="B1" s="111"/>
      <c r="C1" s="112"/>
      <c r="D1" s="113"/>
      <c r="E1" s="111"/>
      <c r="F1" s="111"/>
      <c r="G1" s="111"/>
      <c r="H1" s="112"/>
      <c r="I1" s="111"/>
      <c r="J1" s="111"/>
      <c r="K1" s="112"/>
      <c r="L1" s="111"/>
      <c r="M1" s="111"/>
      <c r="N1" s="109"/>
    </row>
    <row r="2" spans="1:14" s="110" customFormat="1" ht="15">
      <c r="A2" s="128"/>
      <c r="B2" s="111"/>
      <c r="C2" s="112"/>
      <c r="D2" s="113"/>
      <c r="E2" s="111"/>
      <c r="F2" s="111"/>
      <c r="G2" s="111"/>
      <c r="H2" s="112"/>
      <c r="I2" s="111"/>
      <c r="J2" s="111"/>
      <c r="K2" s="112"/>
      <c r="L2" s="111"/>
      <c r="M2" s="111"/>
      <c r="N2" s="109"/>
    </row>
    <row r="3" spans="1:14" s="110" customFormat="1" ht="15">
      <c r="A3" s="14"/>
      <c r="B3" s="15" t="s">
        <v>1736</v>
      </c>
      <c r="C3" s="15"/>
      <c r="D3" s="16"/>
      <c r="E3" s="16"/>
      <c r="F3" s="92" t="s">
        <v>2075</v>
      </c>
      <c r="G3" s="92"/>
      <c r="H3" s="92"/>
      <c r="I3" s="111"/>
      <c r="J3" s="111"/>
      <c r="K3" s="112"/>
      <c r="L3" s="111"/>
      <c r="M3" s="111"/>
      <c r="N3" s="109"/>
    </row>
    <row r="4" spans="1:14" s="110" customFormat="1" ht="15">
      <c r="A4" s="19"/>
      <c r="B4" s="15" t="s">
        <v>1737</v>
      </c>
      <c r="C4" s="15"/>
      <c r="D4" s="16"/>
      <c r="E4" s="16"/>
      <c r="F4" s="17"/>
      <c r="G4" s="17"/>
      <c r="H4" s="17"/>
      <c r="I4" s="111"/>
      <c r="J4" s="111"/>
      <c r="K4" s="112"/>
      <c r="L4" s="111"/>
      <c r="M4" s="111"/>
      <c r="N4" s="109"/>
    </row>
    <row r="5" spans="1:14" s="110" customFormat="1" ht="15">
      <c r="A5" s="20"/>
      <c r="B5" s="15" t="s">
        <v>1765</v>
      </c>
      <c r="C5" s="15"/>
      <c r="D5" s="16"/>
      <c r="E5" s="16"/>
      <c r="F5" s="17"/>
      <c r="G5" s="17"/>
      <c r="H5" s="17"/>
      <c r="I5" s="111"/>
      <c r="J5" s="111"/>
      <c r="K5" s="112"/>
      <c r="L5" s="111"/>
      <c r="M5" s="111"/>
      <c r="N5" s="109"/>
    </row>
    <row r="6" spans="1:14" s="110" customFormat="1" ht="15">
      <c r="A6" s="111"/>
      <c r="B6" s="111"/>
      <c r="C6" s="112"/>
      <c r="D6" s="113"/>
      <c r="E6" s="111"/>
      <c r="F6" s="111"/>
      <c r="G6" s="111"/>
      <c r="H6" s="112"/>
      <c r="I6" s="111"/>
      <c r="J6" s="111"/>
      <c r="K6" s="112"/>
      <c r="L6" s="111"/>
      <c r="M6" s="111"/>
      <c r="N6" s="109"/>
    </row>
    <row r="7" spans="1:14" s="7" customFormat="1" ht="135">
      <c r="A7" s="114" t="s">
        <v>15</v>
      </c>
      <c r="B7" s="114" t="s">
        <v>16</v>
      </c>
      <c r="C7" s="115" t="s">
        <v>17</v>
      </c>
      <c r="D7" s="115" t="s">
        <v>2065</v>
      </c>
      <c r="E7" s="115" t="s">
        <v>18</v>
      </c>
      <c r="F7" s="115" t="s">
        <v>2105</v>
      </c>
      <c r="G7" s="115" t="s">
        <v>19</v>
      </c>
      <c r="H7" s="115" t="s">
        <v>20</v>
      </c>
      <c r="I7" s="116" t="s">
        <v>2066</v>
      </c>
      <c r="J7" s="116" t="s">
        <v>2067</v>
      </c>
      <c r="K7" s="117" t="s">
        <v>2068</v>
      </c>
      <c r="L7" s="116" t="s">
        <v>2069</v>
      </c>
      <c r="M7" s="116" t="s">
        <v>2070</v>
      </c>
      <c r="N7" s="10"/>
    </row>
    <row r="8" spans="1:13" ht="85.5">
      <c r="A8" s="24">
        <v>1</v>
      </c>
      <c r="B8" s="24" t="s">
        <v>816</v>
      </c>
      <c r="C8" s="24" t="s">
        <v>31</v>
      </c>
      <c r="D8" s="24" t="s">
        <v>33</v>
      </c>
      <c r="E8" s="24" t="s">
        <v>66</v>
      </c>
      <c r="F8" s="24" t="s">
        <v>29</v>
      </c>
      <c r="G8" s="24" t="s">
        <v>2106</v>
      </c>
      <c r="H8" s="24" t="s">
        <v>23</v>
      </c>
      <c r="I8" s="24" t="s">
        <v>1269</v>
      </c>
      <c r="J8" s="24" t="s">
        <v>1962</v>
      </c>
      <c r="K8" s="24" t="s">
        <v>1963</v>
      </c>
      <c r="L8" s="24"/>
      <c r="M8" s="24"/>
    </row>
    <row r="9" spans="1:13" ht="99.75">
      <c r="A9" s="24">
        <v>2</v>
      </c>
      <c r="B9" s="24" t="s">
        <v>25</v>
      </c>
      <c r="C9" s="24" t="s">
        <v>35</v>
      </c>
      <c r="D9" s="24" t="s">
        <v>36</v>
      </c>
      <c r="E9" s="24" t="s">
        <v>37</v>
      </c>
      <c r="F9" s="24" t="s">
        <v>29</v>
      </c>
      <c r="G9" s="24" t="s">
        <v>2106</v>
      </c>
      <c r="H9" s="24" t="s">
        <v>34</v>
      </c>
      <c r="I9" s="24" t="s">
        <v>1268</v>
      </c>
      <c r="J9" s="24" t="s">
        <v>1486</v>
      </c>
      <c r="K9" s="24" t="s">
        <v>1267</v>
      </c>
      <c r="L9" s="24"/>
      <c r="M9" s="24"/>
    </row>
    <row r="10" spans="1:13" ht="409.5">
      <c r="A10" s="24">
        <v>3</v>
      </c>
      <c r="B10" s="24" t="s">
        <v>64</v>
      </c>
      <c r="C10" s="24" t="s">
        <v>22</v>
      </c>
      <c r="D10" s="24" t="s">
        <v>55</v>
      </c>
      <c r="E10" s="24" t="s">
        <v>67</v>
      </c>
      <c r="F10" s="24" t="s">
        <v>1134</v>
      </c>
      <c r="G10" s="24" t="s">
        <v>2108</v>
      </c>
      <c r="H10" s="24" t="s">
        <v>51</v>
      </c>
      <c r="I10" s="24" t="s">
        <v>1269</v>
      </c>
      <c r="J10" s="24" t="s">
        <v>1410</v>
      </c>
      <c r="K10" s="24" t="s">
        <v>1411</v>
      </c>
      <c r="L10" s="24"/>
      <c r="M10" s="24"/>
    </row>
    <row r="11" spans="1:13" ht="142.5">
      <c r="A11" s="24">
        <v>4</v>
      </c>
      <c r="B11" s="24" t="s">
        <v>147</v>
      </c>
      <c r="C11" s="24" t="s">
        <v>58</v>
      </c>
      <c r="D11" s="24" t="s">
        <v>59</v>
      </c>
      <c r="E11" s="24" t="s">
        <v>67</v>
      </c>
      <c r="F11" s="24" t="s">
        <v>1134</v>
      </c>
      <c r="G11" s="24" t="s">
        <v>2108</v>
      </c>
      <c r="H11" s="24" t="s">
        <v>51</v>
      </c>
      <c r="I11" s="52" t="s">
        <v>1269</v>
      </c>
      <c r="J11" s="54" t="s">
        <v>1412</v>
      </c>
      <c r="K11" s="84">
        <v>41372</v>
      </c>
      <c r="L11" s="24"/>
      <c r="M11" s="24"/>
    </row>
    <row r="12" spans="1:13" ht="156.75">
      <c r="A12" s="24">
        <v>5</v>
      </c>
      <c r="B12" s="24" t="s">
        <v>62</v>
      </c>
      <c r="C12" s="24" t="s">
        <v>53</v>
      </c>
      <c r="D12" s="24" t="s">
        <v>56</v>
      </c>
      <c r="E12" s="24" t="s">
        <v>68</v>
      </c>
      <c r="F12" s="24" t="s">
        <v>1134</v>
      </c>
      <c r="G12" s="24" t="s">
        <v>2108</v>
      </c>
      <c r="H12" s="24" t="s">
        <v>51</v>
      </c>
      <c r="I12" s="52" t="s">
        <v>1269</v>
      </c>
      <c r="J12" s="54" t="s">
        <v>1413</v>
      </c>
      <c r="K12" s="84">
        <v>41394</v>
      </c>
      <c r="L12" s="24"/>
      <c r="M12" s="24"/>
    </row>
    <row r="13" spans="1:13" ht="99.75">
      <c r="A13" s="24">
        <v>6</v>
      </c>
      <c r="B13" s="24" t="s">
        <v>63</v>
      </c>
      <c r="C13" s="24" t="s">
        <v>57</v>
      </c>
      <c r="D13" s="24" t="s">
        <v>182</v>
      </c>
      <c r="E13" s="24" t="s">
        <v>68</v>
      </c>
      <c r="F13" s="24" t="s">
        <v>1134</v>
      </c>
      <c r="G13" s="24" t="s">
        <v>2108</v>
      </c>
      <c r="H13" s="24" t="s">
        <v>42</v>
      </c>
      <c r="I13" s="52" t="s">
        <v>1269</v>
      </c>
      <c r="J13" s="54" t="s">
        <v>1426</v>
      </c>
      <c r="K13" s="84">
        <v>41372</v>
      </c>
      <c r="L13" s="24"/>
      <c r="M13" s="24"/>
    </row>
    <row r="14" spans="1:13" ht="185.25">
      <c r="A14" s="24">
        <v>7</v>
      </c>
      <c r="B14" s="41" t="s">
        <v>1177</v>
      </c>
      <c r="C14" s="24" t="s">
        <v>312</v>
      </c>
      <c r="D14" s="24" t="s">
        <v>73</v>
      </c>
      <c r="E14" s="24" t="s">
        <v>74</v>
      </c>
      <c r="F14" s="24" t="s">
        <v>29</v>
      </c>
      <c r="G14" s="24" t="s">
        <v>2106</v>
      </c>
      <c r="H14" s="24" t="s">
        <v>29</v>
      </c>
      <c r="I14" s="118" t="s">
        <v>2071</v>
      </c>
      <c r="J14" s="24" t="s">
        <v>1486</v>
      </c>
      <c r="K14" s="24" t="s">
        <v>1267</v>
      </c>
      <c r="L14" s="24"/>
      <c r="M14" s="24"/>
    </row>
    <row r="15" spans="1:13" ht="57">
      <c r="A15" s="24">
        <v>8</v>
      </c>
      <c r="B15" s="41" t="s">
        <v>83</v>
      </c>
      <c r="C15" s="24" t="s">
        <v>50</v>
      </c>
      <c r="D15" s="24" t="s">
        <v>77</v>
      </c>
      <c r="E15" s="24" t="s">
        <v>70</v>
      </c>
      <c r="F15" s="24" t="s">
        <v>70</v>
      </c>
      <c r="G15" s="24" t="s">
        <v>2109</v>
      </c>
      <c r="H15" s="24" t="s">
        <v>125</v>
      </c>
      <c r="I15" s="24" t="s">
        <v>1269</v>
      </c>
      <c r="J15" s="24" t="s">
        <v>1296</v>
      </c>
      <c r="K15" s="84">
        <v>41372</v>
      </c>
      <c r="L15" s="24"/>
      <c r="M15" s="24"/>
    </row>
    <row r="16" spans="1:13" ht="99.75">
      <c r="A16" s="24">
        <v>9</v>
      </c>
      <c r="B16" s="24" t="s">
        <v>87</v>
      </c>
      <c r="C16" s="24" t="s">
        <v>28</v>
      </c>
      <c r="D16" s="24" t="s">
        <v>88</v>
      </c>
      <c r="E16" s="24" t="s">
        <v>89</v>
      </c>
      <c r="F16" s="24" t="s">
        <v>90</v>
      </c>
      <c r="G16" s="24" t="s">
        <v>89</v>
      </c>
      <c r="H16" s="24" t="s">
        <v>5</v>
      </c>
      <c r="I16" s="41" t="s">
        <v>1269</v>
      </c>
      <c r="J16" s="24" t="s">
        <v>1964</v>
      </c>
      <c r="K16" s="84">
        <v>41394</v>
      </c>
      <c r="L16" s="83"/>
      <c r="M16" s="83"/>
    </row>
    <row r="17" spans="1:13" ht="57">
      <c r="A17" s="24">
        <v>10</v>
      </c>
      <c r="B17" s="24" t="s">
        <v>92</v>
      </c>
      <c r="C17" s="24" t="s">
        <v>35</v>
      </c>
      <c r="D17" s="24" t="s">
        <v>1154</v>
      </c>
      <c r="E17" s="24" t="s">
        <v>246</v>
      </c>
      <c r="F17" s="24" t="s">
        <v>93</v>
      </c>
      <c r="G17" s="24" t="s">
        <v>2110</v>
      </c>
      <c r="H17" s="24" t="s">
        <v>41</v>
      </c>
      <c r="I17" s="24" t="s">
        <v>1965</v>
      </c>
      <c r="J17" s="24" t="s">
        <v>1486</v>
      </c>
      <c r="K17" s="24" t="s">
        <v>1267</v>
      </c>
      <c r="L17" s="24"/>
      <c r="M17" s="24"/>
    </row>
    <row r="18" spans="1:13" ht="114">
      <c r="A18" s="24">
        <v>11</v>
      </c>
      <c r="B18" s="24" t="s">
        <v>98</v>
      </c>
      <c r="C18" s="24" t="s">
        <v>91</v>
      </c>
      <c r="D18" s="24" t="s">
        <v>99</v>
      </c>
      <c r="E18" s="24" t="s">
        <v>247</v>
      </c>
      <c r="F18" s="24" t="s">
        <v>93</v>
      </c>
      <c r="G18" s="24" t="s">
        <v>2110</v>
      </c>
      <c r="H18" s="24" t="s">
        <v>41</v>
      </c>
      <c r="I18" s="24" t="s">
        <v>1966</v>
      </c>
      <c r="J18" s="24" t="s">
        <v>1486</v>
      </c>
      <c r="K18" s="24" t="s">
        <v>1267</v>
      </c>
      <c r="L18" s="24"/>
      <c r="M18" s="24"/>
    </row>
    <row r="19" spans="1:13" ht="85.5">
      <c r="A19" s="24">
        <v>12</v>
      </c>
      <c r="B19" s="24" t="s">
        <v>102</v>
      </c>
      <c r="C19" s="24" t="s">
        <v>50</v>
      </c>
      <c r="D19" s="24" t="s">
        <v>103</v>
      </c>
      <c r="E19" s="24" t="s">
        <v>248</v>
      </c>
      <c r="F19" s="24" t="s">
        <v>93</v>
      </c>
      <c r="G19" s="24" t="s">
        <v>2110</v>
      </c>
      <c r="H19" s="24" t="s">
        <v>49</v>
      </c>
      <c r="I19" s="24" t="s">
        <v>1269</v>
      </c>
      <c r="J19" s="24" t="s">
        <v>1356</v>
      </c>
      <c r="K19" s="84">
        <v>41372</v>
      </c>
      <c r="L19" s="24"/>
      <c r="M19" s="24"/>
    </row>
    <row r="20" spans="1:13" ht="85.5">
      <c r="A20" s="24">
        <v>13</v>
      </c>
      <c r="B20" s="24" t="s">
        <v>104</v>
      </c>
      <c r="C20" s="24" t="s">
        <v>28</v>
      </c>
      <c r="D20" s="24" t="s">
        <v>105</v>
      </c>
      <c r="E20" s="24" t="s">
        <v>106</v>
      </c>
      <c r="F20" s="24" t="s">
        <v>93</v>
      </c>
      <c r="G20" s="24" t="s">
        <v>2110</v>
      </c>
      <c r="H20" s="24" t="s">
        <v>41</v>
      </c>
      <c r="I20" s="24" t="s">
        <v>1269</v>
      </c>
      <c r="J20" s="24" t="s">
        <v>1967</v>
      </c>
      <c r="K20" s="84">
        <v>41394</v>
      </c>
      <c r="L20" s="24"/>
      <c r="M20" s="24"/>
    </row>
    <row r="21" spans="1:13" ht="42.75">
      <c r="A21" s="24">
        <v>14</v>
      </c>
      <c r="B21" s="24" t="s">
        <v>107</v>
      </c>
      <c r="C21" s="24" t="s">
        <v>28</v>
      </c>
      <c r="D21" s="24" t="s">
        <v>108</v>
      </c>
      <c r="E21" s="24" t="s">
        <v>246</v>
      </c>
      <c r="F21" s="24" t="s">
        <v>93</v>
      </c>
      <c r="G21" s="24" t="s">
        <v>2110</v>
      </c>
      <c r="H21" s="24" t="s">
        <v>41</v>
      </c>
      <c r="I21" s="24" t="s">
        <v>1269</v>
      </c>
      <c r="J21" s="24" t="s">
        <v>1968</v>
      </c>
      <c r="K21" s="84">
        <v>41374</v>
      </c>
      <c r="L21" s="24"/>
      <c r="M21" s="24"/>
    </row>
    <row r="22" spans="1:13" ht="99.75">
      <c r="A22" s="24">
        <v>15</v>
      </c>
      <c r="B22" s="24" t="s">
        <v>109</v>
      </c>
      <c r="C22" s="24" t="s">
        <v>28</v>
      </c>
      <c r="D22" s="24" t="s">
        <v>110</v>
      </c>
      <c r="E22" s="24" t="s">
        <v>106</v>
      </c>
      <c r="F22" s="24" t="s">
        <v>93</v>
      </c>
      <c r="G22" s="24" t="s">
        <v>2110</v>
      </c>
      <c r="H22" s="24" t="s">
        <v>41</v>
      </c>
      <c r="I22" s="24" t="s">
        <v>1269</v>
      </c>
      <c r="J22" s="24" t="s">
        <v>1969</v>
      </c>
      <c r="K22" s="84">
        <v>41374</v>
      </c>
      <c r="L22" s="24"/>
      <c r="M22" s="24"/>
    </row>
    <row r="23" spans="1:13" ht="71.25">
      <c r="A23" s="24">
        <v>17</v>
      </c>
      <c r="B23" s="24" t="s">
        <v>111</v>
      </c>
      <c r="C23" s="24" t="s">
        <v>22</v>
      </c>
      <c r="D23" s="24" t="s">
        <v>112</v>
      </c>
      <c r="E23" s="24" t="s">
        <v>249</v>
      </c>
      <c r="F23" s="24" t="s">
        <v>93</v>
      </c>
      <c r="G23" s="24" t="s">
        <v>2110</v>
      </c>
      <c r="H23" s="24" t="s">
        <v>41</v>
      </c>
      <c r="I23" s="24" t="s">
        <v>1269</v>
      </c>
      <c r="J23" s="24" t="s">
        <v>1969</v>
      </c>
      <c r="K23" s="84">
        <v>41374</v>
      </c>
      <c r="L23" s="24"/>
      <c r="M23" s="24"/>
    </row>
    <row r="24" spans="1:13" ht="71.25">
      <c r="A24" s="24">
        <v>18</v>
      </c>
      <c r="B24" s="24" t="s">
        <v>113</v>
      </c>
      <c r="C24" s="24" t="s">
        <v>50</v>
      </c>
      <c r="D24" s="24" t="s">
        <v>123</v>
      </c>
      <c r="E24" s="24" t="s">
        <v>248</v>
      </c>
      <c r="F24" s="24" t="s">
        <v>93</v>
      </c>
      <c r="G24" s="24" t="s">
        <v>2110</v>
      </c>
      <c r="H24" s="24" t="s">
        <v>49</v>
      </c>
      <c r="I24" s="24" t="s">
        <v>1269</v>
      </c>
      <c r="J24" s="24" t="s">
        <v>1357</v>
      </c>
      <c r="K24" s="84">
        <v>41372</v>
      </c>
      <c r="L24" s="24"/>
      <c r="M24" s="24"/>
    </row>
    <row r="25" spans="1:13" ht="71.25">
      <c r="A25" s="24">
        <v>19</v>
      </c>
      <c r="B25" s="24" t="s">
        <v>114</v>
      </c>
      <c r="C25" s="24" t="s">
        <v>22</v>
      </c>
      <c r="D25" s="24" t="s">
        <v>115</v>
      </c>
      <c r="E25" s="24" t="s">
        <v>250</v>
      </c>
      <c r="F25" s="24" t="s">
        <v>93</v>
      </c>
      <c r="G25" s="24" t="s">
        <v>2110</v>
      </c>
      <c r="H25" s="24" t="s">
        <v>41</v>
      </c>
      <c r="I25" s="24" t="s">
        <v>1269</v>
      </c>
      <c r="J25" s="24" t="s">
        <v>1970</v>
      </c>
      <c r="K25" s="84">
        <v>41374</v>
      </c>
      <c r="L25" s="24"/>
      <c r="M25" s="24"/>
    </row>
    <row r="26" spans="1:13" ht="99.75">
      <c r="A26" s="24">
        <v>20</v>
      </c>
      <c r="B26" s="24" t="s">
        <v>132</v>
      </c>
      <c r="C26" s="24">
        <v>5.1</v>
      </c>
      <c r="D26" s="24" t="s">
        <v>133</v>
      </c>
      <c r="E26" s="24" t="s">
        <v>134</v>
      </c>
      <c r="F26" s="24" t="s">
        <v>135</v>
      </c>
      <c r="G26" s="24" t="s">
        <v>2111</v>
      </c>
      <c r="H26" s="24" t="s">
        <v>71</v>
      </c>
      <c r="I26" s="24" t="s">
        <v>1269</v>
      </c>
      <c r="J26" s="24" t="s">
        <v>1464</v>
      </c>
      <c r="K26" s="84" t="s">
        <v>1971</v>
      </c>
      <c r="L26" s="24"/>
      <c r="M26" s="24"/>
    </row>
    <row r="27" spans="1:14" s="106" customFormat="1" ht="128.25">
      <c r="A27" s="24">
        <v>21</v>
      </c>
      <c r="B27" s="24" t="s">
        <v>136</v>
      </c>
      <c r="C27" s="24" t="s">
        <v>50</v>
      </c>
      <c r="D27" s="24" t="s">
        <v>139</v>
      </c>
      <c r="E27" s="24" t="s">
        <v>137</v>
      </c>
      <c r="F27" s="24" t="s">
        <v>135</v>
      </c>
      <c r="G27" s="24" t="s">
        <v>2111</v>
      </c>
      <c r="H27" s="24" t="s">
        <v>82</v>
      </c>
      <c r="I27" s="24" t="s">
        <v>2435</v>
      </c>
      <c r="J27" s="24" t="s">
        <v>1486</v>
      </c>
      <c r="K27" s="24" t="s">
        <v>1267</v>
      </c>
      <c r="L27" s="24"/>
      <c r="M27" s="24"/>
      <c r="N27" s="105"/>
    </row>
    <row r="28" spans="1:13" ht="71.25">
      <c r="A28" s="24">
        <v>22</v>
      </c>
      <c r="B28" s="24" t="s">
        <v>138</v>
      </c>
      <c r="C28" s="24">
        <v>6.3</v>
      </c>
      <c r="D28" s="24" t="s">
        <v>141</v>
      </c>
      <c r="E28" s="24" t="s">
        <v>137</v>
      </c>
      <c r="F28" s="24" t="s">
        <v>135</v>
      </c>
      <c r="G28" s="24" t="s">
        <v>2111</v>
      </c>
      <c r="H28" s="24" t="s">
        <v>49</v>
      </c>
      <c r="I28" s="24" t="s">
        <v>1269</v>
      </c>
      <c r="J28" s="24" t="s">
        <v>1358</v>
      </c>
      <c r="K28" s="84">
        <v>41372</v>
      </c>
      <c r="L28" s="24"/>
      <c r="M28" s="24"/>
    </row>
    <row r="29" spans="1:13" ht="85.5">
      <c r="A29" s="24">
        <v>23</v>
      </c>
      <c r="B29" s="24" t="s">
        <v>140</v>
      </c>
      <c r="C29" s="24" t="s">
        <v>69</v>
      </c>
      <c r="D29" s="24" t="s">
        <v>142</v>
      </c>
      <c r="E29" s="24" t="s">
        <v>137</v>
      </c>
      <c r="F29" s="24" t="s">
        <v>135</v>
      </c>
      <c r="G29" s="24" t="s">
        <v>2111</v>
      </c>
      <c r="H29" s="24" t="s">
        <v>52</v>
      </c>
      <c r="I29" s="24" t="s">
        <v>2063</v>
      </c>
      <c r="J29" s="24" t="s">
        <v>1486</v>
      </c>
      <c r="K29" s="24" t="s">
        <v>1267</v>
      </c>
      <c r="L29" s="24"/>
      <c r="M29" s="24"/>
    </row>
    <row r="30" spans="1:13" ht="99.75">
      <c r="A30" s="24">
        <v>24</v>
      </c>
      <c r="B30" s="24" t="s">
        <v>128</v>
      </c>
      <c r="C30" s="24" t="s">
        <v>58</v>
      </c>
      <c r="D30" s="24" t="s">
        <v>143</v>
      </c>
      <c r="E30" s="24" t="s">
        <v>137</v>
      </c>
      <c r="F30" s="24" t="s">
        <v>135</v>
      </c>
      <c r="G30" s="24" t="s">
        <v>2111</v>
      </c>
      <c r="H30" s="24" t="s">
        <v>42</v>
      </c>
      <c r="I30" s="52" t="s">
        <v>1269</v>
      </c>
      <c r="J30" s="24" t="s">
        <v>1427</v>
      </c>
      <c r="K30" s="84">
        <v>41372</v>
      </c>
      <c r="L30" s="24"/>
      <c r="M30" s="24"/>
    </row>
    <row r="31" spans="1:13" ht="171">
      <c r="A31" s="24">
        <v>25</v>
      </c>
      <c r="B31" s="24" t="s">
        <v>130</v>
      </c>
      <c r="C31" s="24" t="s">
        <v>58</v>
      </c>
      <c r="D31" s="24" t="s">
        <v>145</v>
      </c>
      <c r="E31" s="24" t="s">
        <v>137</v>
      </c>
      <c r="F31" s="24" t="s">
        <v>135</v>
      </c>
      <c r="G31" s="24" t="s">
        <v>2111</v>
      </c>
      <c r="H31" s="24" t="s">
        <v>34</v>
      </c>
      <c r="I31" s="24" t="s">
        <v>1269</v>
      </c>
      <c r="J31" s="24" t="s">
        <v>2434</v>
      </c>
      <c r="K31" s="84">
        <v>41394</v>
      </c>
      <c r="L31" s="24"/>
      <c r="M31" s="24"/>
    </row>
    <row r="32" spans="1:13" ht="171">
      <c r="A32" s="24">
        <v>26</v>
      </c>
      <c r="B32" s="24" t="s">
        <v>144</v>
      </c>
      <c r="C32" s="24" t="s">
        <v>50</v>
      </c>
      <c r="D32" s="24" t="s">
        <v>146</v>
      </c>
      <c r="E32" s="24" t="s">
        <v>137</v>
      </c>
      <c r="F32" s="24" t="s">
        <v>135</v>
      </c>
      <c r="G32" s="24" t="s">
        <v>2111</v>
      </c>
      <c r="H32" s="24" t="s">
        <v>49</v>
      </c>
      <c r="I32" s="24" t="s">
        <v>1269</v>
      </c>
      <c r="J32" s="24" t="s">
        <v>1972</v>
      </c>
      <c r="K32" s="84">
        <v>41372</v>
      </c>
      <c r="L32" s="24"/>
      <c r="M32" s="24"/>
    </row>
    <row r="33" spans="1:13" ht="57">
      <c r="A33" s="65">
        <v>27</v>
      </c>
      <c r="B33" s="64" t="s">
        <v>148</v>
      </c>
      <c r="C33" s="65" t="s">
        <v>312</v>
      </c>
      <c r="D33" s="65" t="s">
        <v>175</v>
      </c>
      <c r="E33" s="65" t="s">
        <v>176</v>
      </c>
      <c r="F33" s="64" t="s">
        <v>177</v>
      </c>
      <c r="G33" s="65" t="s">
        <v>2112</v>
      </c>
      <c r="H33" s="65" t="s">
        <v>34</v>
      </c>
      <c r="I33" s="65"/>
      <c r="J33" s="65"/>
      <c r="K33" s="119"/>
      <c r="L33" s="65"/>
      <c r="M33" s="65"/>
    </row>
    <row r="34" spans="1:13" ht="57">
      <c r="A34" s="24">
        <v>28</v>
      </c>
      <c r="B34" s="24" t="s">
        <v>151</v>
      </c>
      <c r="C34" s="24" t="s">
        <v>101</v>
      </c>
      <c r="D34" s="24" t="s">
        <v>178</v>
      </c>
      <c r="E34" s="24" t="s">
        <v>179</v>
      </c>
      <c r="F34" s="41" t="s">
        <v>177</v>
      </c>
      <c r="G34" s="24" t="s">
        <v>2112</v>
      </c>
      <c r="H34" s="24" t="s">
        <v>34</v>
      </c>
      <c r="I34" s="24" t="s">
        <v>1269</v>
      </c>
      <c r="J34" s="24" t="s">
        <v>1270</v>
      </c>
      <c r="K34" s="84">
        <v>41372</v>
      </c>
      <c r="L34" s="41"/>
      <c r="M34" s="41"/>
    </row>
    <row r="35" spans="1:13" ht="85.5">
      <c r="A35" s="24">
        <v>29</v>
      </c>
      <c r="B35" s="24" t="s">
        <v>154</v>
      </c>
      <c r="C35" s="24">
        <v>7.1</v>
      </c>
      <c r="D35" s="24" t="s">
        <v>180</v>
      </c>
      <c r="E35" s="24" t="s">
        <v>181</v>
      </c>
      <c r="F35" s="41" t="s">
        <v>177</v>
      </c>
      <c r="G35" s="24" t="s">
        <v>2112</v>
      </c>
      <c r="H35" s="24" t="s">
        <v>54</v>
      </c>
      <c r="I35" s="24" t="s">
        <v>1269</v>
      </c>
      <c r="J35" s="24" t="s">
        <v>1218</v>
      </c>
      <c r="K35" s="84">
        <v>41372</v>
      </c>
      <c r="L35" s="41"/>
      <c r="M35" s="41"/>
    </row>
    <row r="36" spans="1:13" ht="71.25">
      <c r="A36" s="24">
        <v>30</v>
      </c>
      <c r="B36" s="41" t="s">
        <v>183</v>
      </c>
      <c r="C36" s="41" t="s">
        <v>31</v>
      </c>
      <c r="D36" s="24" t="s">
        <v>817</v>
      </c>
      <c r="E36" s="41" t="s">
        <v>192</v>
      </c>
      <c r="F36" s="41" t="s">
        <v>193</v>
      </c>
      <c r="G36" s="24" t="s">
        <v>2113</v>
      </c>
      <c r="H36" s="41" t="s">
        <v>5</v>
      </c>
      <c r="I36" s="24" t="s">
        <v>1973</v>
      </c>
      <c r="J36" s="24" t="s">
        <v>1486</v>
      </c>
      <c r="K36" s="24" t="s">
        <v>1486</v>
      </c>
      <c r="L36" s="83"/>
      <c r="M36" s="83"/>
    </row>
    <row r="37" spans="1:13" ht="85.5">
      <c r="A37" s="24">
        <v>31</v>
      </c>
      <c r="B37" s="41" t="s">
        <v>184</v>
      </c>
      <c r="C37" s="41" t="s">
        <v>22</v>
      </c>
      <c r="D37" s="24" t="s">
        <v>323</v>
      </c>
      <c r="E37" s="24" t="s">
        <v>194</v>
      </c>
      <c r="F37" s="41" t="s">
        <v>193</v>
      </c>
      <c r="G37" s="24" t="s">
        <v>2113</v>
      </c>
      <c r="H37" s="41" t="s">
        <v>42</v>
      </c>
      <c r="I37" s="56" t="s">
        <v>1428</v>
      </c>
      <c r="J37" s="24" t="s">
        <v>1486</v>
      </c>
      <c r="K37" s="24" t="s">
        <v>1486</v>
      </c>
      <c r="L37" s="83"/>
      <c r="M37" s="83"/>
    </row>
    <row r="38" spans="1:13" ht="85.5">
      <c r="A38" s="24">
        <v>32</v>
      </c>
      <c r="B38" s="41" t="s">
        <v>185</v>
      </c>
      <c r="C38" s="41" t="s">
        <v>50</v>
      </c>
      <c r="D38" s="24" t="s">
        <v>195</v>
      </c>
      <c r="E38" s="24" t="s">
        <v>196</v>
      </c>
      <c r="F38" s="41" t="s">
        <v>193</v>
      </c>
      <c r="G38" s="24" t="s">
        <v>2113</v>
      </c>
      <c r="H38" s="41" t="s">
        <v>5</v>
      </c>
      <c r="I38" s="41" t="s">
        <v>1269</v>
      </c>
      <c r="J38" s="24" t="s">
        <v>1974</v>
      </c>
      <c r="K38" s="84">
        <v>41455</v>
      </c>
      <c r="L38" s="83"/>
      <c r="M38" s="83"/>
    </row>
    <row r="39" spans="1:13" ht="57">
      <c r="A39" s="24">
        <v>34</v>
      </c>
      <c r="B39" s="41" t="s">
        <v>818</v>
      </c>
      <c r="C39" s="41">
        <v>5.1</v>
      </c>
      <c r="D39" s="24" t="s">
        <v>207</v>
      </c>
      <c r="E39" s="24" t="s">
        <v>208</v>
      </c>
      <c r="F39" s="41" t="s">
        <v>206</v>
      </c>
      <c r="G39" s="24" t="s">
        <v>2114</v>
      </c>
      <c r="H39" s="41" t="s">
        <v>71</v>
      </c>
      <c r="I39" s="24" t="s">
        <v>1269</v>
      </c>
      <c r="J39" s="24" t="s">
        <v>1465</v>
      </c>
      <c r="K39" s="84">
        <v>41372</v>
      </c>
      <c r="L39" s="41"/>
      <c r="M39" s="41"/>
    </row>
    <row r="40" spans="1:13" ht="128.25">
      <c r="A40" s="24">
        <v>35</v>
      </c>
      <c r="B40" s="24" t="s">
        <v>209</v>
      </c>
      <c r="C40" s="24" t="s">
        <v>40</v>
      </c>
      <c r="D40" s="24" t="s">
        <v>325</v>
      </c>
      <c r="E40" s="24" t="s">
        <v>327</v>
      </c>
      <c r="F40" s="24" t="s">
        <v>228</v>
      </c>
      <c r="G40" s="24" t="s">
        <v>2115</v>
      </c>
      <c r="H40" s="24" t="s">
        <v>54</v>
      </c>
      <c r="I40" s="24" t="s">
        <v>1269</v>
      </c>
      <c r="J40" s="24" t="s">
        <v>1219</v>
      </c>
      <c r="K40" s="84">
        <v>41372</v>
      </c>
      <c r="L40" s="83"/>
      <c r="M40" s="83"/>
    </row>
    <row r="41" spans="1:13" ht="171">
      <c r="A41" s="24">
        <v>36</v>
      </c>
      <c r="B41" s="24" t="s">
        <v>212</v>
      </c>
      <c r="C41" s="24" t="s">
        <v>50</v>
      </c>
      <c r="D41" s="24" t="s">
        <v>326</v>
      </c>
      <c r="E41" s="24" t="s">
        <v>327</v>
      </c>
      <c r="F41" s="24" t="s">
        <v>228</v>
      </c>
      <c r="G41" s="24" t="s">
        <v>2115</v>
      </c>
      <c r="H41" s="24" t="s">
        <v>34</v>
      </c>
      <c r="I41" s="24" t="s">
        <v>1269</v>
      </c>
      <c r="J41" s="24" t="s">
        <v>1271</v>
      </c>
      <c r="K41" s="84">
        <v>41372</v>
      </c>
      <c r="L41" s="83"/>
      <c r="M41" s="83"/>
    </row>
    <row r="42" spans="1:13" ht="142.5">
      <c r="A42" s="24">
        <v>37</v>
      </c>
      <c r="B42" s="24" t="s">
        <v>235</v>
      </c>
      <c r="C42" s="24" t="s">
        <v>149</v>
      </c>
      <c r="D42" s="24" t="s">
        <v>231</v>
      </c>
      <c r="E42" s="24" t="s">
        <v>327</v>
      </c>
      <c r="F42" s="24" t="s">
        <v>232</v>
      </c>
      <c r="G42" s="24" t="s">
        <v>2161</v>
      </c>
      <c r="H42" s="24" t="s">
        <v>41</v>
      </c>
      <c r="I42" s="24" t="s">
        <v>1269</v>
      </c>
      <c r="J42" s="24" t="s">
        <v>1975</v>
      </c>
      <c r="K42" s="84">
        <v>41374</v>
      </c>
      <c r="L42" s="83"/>
      <c r="M42" s="83"/>
    </row>
    <row r="43" spans="1:13" ht="71.25">
      <c r="A43" s="24">
        <v>38</v>
      </c>
      <c r="B43" s="24" t="s">
        <v>233</v>
      </c>
      <c r="C43" s="24" t="s">
        <v>22</v>
      </c>
      <c r="D43" s="24" t="s">
        <v>329</v>
      </c>
      <c r="E43" s="24" t="s">
        <v>327</v>
      </c>
      <c r="F43" s="24" t="s">
        <v>232</v>
      </c>
      <c r="G43" s="24" t="s">
        <v>2161</v>
      </c>
      <c r="H43" s="24" t="s">
        <v>51</v>
      </c>
      <c r="I43" s="41" t="s">
        <v>1269</v>
      </c>
      <c r="J43" s="24" t="s">
        <v>1414</v>
      </c>
      <c r="K43" s="84">
        <v>41453</v>
      </c>
      <c r="L43" s="83"/>
      <c r="M43" s="83"/>
    </row>
    <row r="44" spans="1:13" ht="57">
      <c r="A44" s="24">
        <v>39</v>
      </c>
      <c r="B44" s="24" t="s">
        <v>234</v>
      </c>
      <c r="C44" s="24" t="s">
        <v>101</v>
      </c>
      <c r="D44" s="24" t="s">
        <v>1155</v>
      </c>
      <c r="E44" s="24" t="s">
        <v>330</v>
      </c>
      <c r="F44" s="24" t="s">
        <v>232</v>
      </c>
      <c r="G44" s="24" t="s">
        <v>2161</v>
      </c>
      <c r="H44" s="24" t="s">
        <v>34</v>
      </c>
      <c r="I44" s="24" t="s">
        <v>1269</v>
      </c>
      <c r="J44" s="86" t="s">
        <v>1272</v>
      </c>
      <c r="K44" s="84">
        <v>41372</v>
      </c>
      <c r="L44" s="83"/>
      <c r="M44" s="83"/>
    </row>
    <row r="45" spans="1:13" ht="171">
      <c r="A45" s="24">
        <v>41</v>
      </c>
      <c r="B45" s="41" t="s">
        <v>277</v>
      </c>
      <c r="C45" s="24">
        <v>6.3</v>
      </c>
      <c r="D45" s="24" t="s">
        <v>308</v>
      </c>
      <c r="E45" s="24" t="s">
        <v>309</v>
      </c>
      <c r="F45" s="41" t="s">
        <v>310</v>
      </c>
      <c r="G45" s="24" t="s">
        <v>2118</v>
      </c>
      <c r="H45" s="41" t="s">
        <v>125</v>
      </c>
      <c r="I45" s="24" t="s">
        <v>1269</v>
      </c>
      <c r="J45" s="24" t="s">
        <v>1297</v>
      </c>
      <c r="K45" s="84">
        <v>41372</v>
      </c>
      <c r="L45" s="83"/>
      <c r="M45" s="83"/>
    </row>
    <row r="46" spans="1:13" ht="156.75">
      <c r="A46" s="24">
        <v>42</v>
      </c>
      <c r="B46" s="24" t="s">
        <v>279</v>
      </c>
      <c r="C46" s="24" t="s">
        <v>157</v>
      </c>
      <c r="D46" s="24" t="s">
        <v>311</v>
      </c>
      <c r="E46" s="24" t="s">
        <v>819</v>
      </c>
      <c r="F46" s="41" t="s">
        <v>310</v>
      </c>
      <c r="G46" s="24" t="s">
        <v>2118</v>
      </c>
      <c r="H46" s="41" t="s">
        <v>5</v>
      </c>
      <c r="I46" s="41" t="s">
        <v>1269</v>
      </c>
      <c r="J46" s="24" t="s">
        <v>1976</v>
      </c>
      <c r="K46" s="84">
        <v>41455</v>
      </c>
      <c r="L46" s="83"/>
      <c r="M46" s="83"/>
    </row>
    <row r="47" spans="1:13" ht="85.5">
      <c r="A47" s="24">
        <v>43</v>
      </c>
      <c r="B47" s="41" t="s">
        <v>281</v>
      </c>
      <c r="C47" s="24" t="s">
        <v>312</v>
      </c>
      <c r="D47" s="24" t="s">
        <v>820</v>
      </c>
      <c r="E47" s="24" t="s">
        <v>313</v>
      </c>
      <c r="F47" s="41" t="s">
        <v>310</v>
      </c>
      <c r="G47" s="24" t="s">
        <v>2118</v>
      </c>
      <c r="H47" s="41" t="s">
        <v>5</v>
      </c>
      <c r="I47" s="41" t="s">
        <v>1269</v>
      </c>
      <c r="J47" s="24" t="s">
        <v>1977</v>
      </c>
      <c r="K47" s="84">
        <v>41455</v>
      </c>
      <c r="L47" s="83"/>
      <c r="M47" s="83"/>
    </row>
    <row r="48" spans="1:14" s="106" customFormat="1" ht="99.75">
      <c r="A48" s="24">
        <v>44</v>
      </c>
      <c r="B48" s="41" t="s">
        <v>282</v>
      </c>
      <c r="C48" s="24" t="s">
        <v>26</v>
      </c>
      <c r="D48" s="24" t="s">
        <v>314</v>
      </c>
      <c r="E48" s="24" t="s">
        <v>248</v>
      </c>
      <c r="F48" s="41" t="s">
        <v>310</v>
      </c>
      <c r="G48" s="24" t="s">
        <v>2118</v>
      </c>
      <c r="H48" s="41" t="s">
        <v>82</v>
      </c>
      <c r="I48" s="41" t="s">
        <v>1269</v>
      </c>
      <c r="J48" s="123" t="s">
        <v>2330</v>
      </c>
      <c r="K48" s="84">
        <v>41394</v>
      </c>
      <c r="L48" s="83"/>
      <c r="M48" s="83"/>
      <c r="N48" s="105"/>
    </row>
    <row r="49" spans="1:14" s="110" customFormat="1" ht="99.75">
      <c r="A49" s="8">
        <v>45</v>
      </c>
      <c r="B49" s="8" t="s">
        <v>379</v>
      </c>
      <c r="C49" s="130">
        <v>6.3</v>
      </c>
      <c r="D49" s="8" t="s">
        <v>2079</v>
      </c>
      <c r="E49" s="130" t="s">
        <v>821</v>
      </c>
      <c r="F49" s="8" t="s">
        <v>380</v>
      </c>
      <c r="G49" s="8" t="s">
        <v>2119</v>
      </c>
      <c r="H49" s="8" t="s">
        <v>34</v>
      </c>
      <c r="I49" s="24" t="s">
        <v>1269</v>
      </c>
      <c r="J49" s="24" t="s">
        <v>2096</v>
      </c>
      <c r="K49" s="84">
        <v>41394</v>
      </c>
      <c r="L49" s="83"/>
      <c r="M49" s="83"/>
      <c r="N49" s="109"/>
    </row>
    <row r="50" spans="1:13" ht="150.75" customHeight="1">
      <c r="A50" s="24">
        <v>46</v>
      </c>
      <c r="B50" s="24" t="s">
        <v>381</v>
      </c>
      <c r="C50" s="24" t="s">
        <v>31</v>
      </c>
      <c r="D50" s="24" t="s">
        <v>822</v>
      </c>
      <c r="E50" s="24" t="s">
        <v>823</v>
      </c>
      <c r="F50" s="24" t="s">
        <v>380</v>
      </c>
      <c r="G50" s="8" t="s">
        <v>2119</v>
      </c>
      <c r="H50" s="24" t="s">
        <v>380</v>
      </c>
      <c r="I50" s="24" t="s">
        <v>1269</v>
      </c>
      <c r="J50" s="24" t="s">
        <v>1978</v>
      </c>
      <c r="K50" s="84">
        <v>41394</v>
      </c>
      <c r="L50" s="122"/>
      <c r="M50" s="122"/>
    </row>
    <row r="51" spans="1:13" ht="114">
      <c r="A51" s="24">
        <v>47</v>
      </c>
      <c r="B51" s="24" t="s">
        <v>824</v>
      </c>
      <c r="C51" s="24" t="s">
        <v>31</v>
      </c>
      <c r="D51" s="24" t="s">
        <v>825</v>
      </c>
      <c r="E51" s="24" t="s">
        <v>826</v>
      </c>
      <c r="F51" s="24" t="s">
        <v>380</v>
      </c>
      <c r="G51" s="8" t="s">
        <v>2119</v>
      </c>
      <c r="H51" s="24" t="s">
        <v>23</v>
      </c>
      <c r="I51" s="24" t="s">
        <v>1269</v>
      </c>
      <c r="J51" s="24" t="s">
        <v>2102</v>
      </c>
      <c r="K51" s="84">
        <v>41372</v>
      </c>
      <c r="L51" s="121"/>
      <c r="M51" s="121"/>
    </row>
    <row r="52" spans="1:13" ht="242.25">
      <c r="A52" s="24">
        <v>48</v>
      </c>
      <c r="B52" s="24" t="s">
        <v>827</v>
      </c>
      <c r="C52" s="24" t="s">
        <v>31</v>
      </c>
      <c r="D52" s="24" t="s">
        <v>828</v>
      </c>
      <c r="E52" s="24" t="s">
        <v>821</v>
      </c>
      <c r="F52" s="24" t="s">
        <v>380</v>
      </c>
      <c r="G52" s="24" t="s">
        <v>2119</v>
      </c>
      <c r="H52" s="24" t="s">
        <v>52</v>
      </c>
      <c r="I52" s="41" t="s">
        <v>1269</v>
      </c>
      <c r="J52" s="24" t="s">
        <v>1978</v>
      </c>
      <c r="K52" s="84">
        <v>41394</v>
      </c>
      <c r="L52" s="122"/>
      <c r="M52" s="122"/>
    </row>
    <row r="53" spans="1:13" ht="71.25">
      <c r="A53" s="24">
        <v>49</v>
      </c>
      <c r="B53" s="24" t="s">
        <v>829</v>
      </c>
      <c r="C53" s="24" t="s">
        <v>31</v>
      </c>
      <c r="D53" s="24" t="s">
        <v>830</v>
      </c>
      <c r="E53" s="24" t="s">
        <v>823</v>
      </c>
      <c r="F53" s="24" t="s">
        <v>380</v>
      </c>
      <c r="G53" s="24" t="s">
        <v>2119</v>
      </c>
      <c r="H53" s="24" t="s">
        <v>380</v>
      </c>
      <c r="I53" s="24" t="s">
        <v>1269</v>
      </c>
      <c r="J53" s="24" t="s">
        <v>2097</v>
      </c>
      <c r="K53" s="84">
        <v>41372</v>
      </c>
      <c r="L53" s="122"/>
      <c r="M53" s="122"/>
    </row>
    <row r="54" spans="1:13" ht="71.25">
      <c r="A54" s="24">
        <v>50</v>
      </c>
      <c r="B54" s="24" t="s">
        <v>382</v>
      </c>
      <c r="C54" s="24" t="s">
        <v>411</v>
      </c>
      <c r="D54" s="24" t="s">
        <v>831</v>
      </c>
      <c r="E54" s="24" t="s">
        <v>832</v>
      </c>
      <c r="F54" s="24" t="s">
        <v>383</v>
      </c>
      <c r="G54" s="24" t="s">
        <v>2120</v>
      </c>
      <c r="H54" s="24" t="s">
        <v>54</v>
      </c>
      <c r="I54" s="24" t="s">
        <v>1269</v>
      </c>
      <c r="J54" s="86" t="s">
        <v>2414</v>
      </c>
      <c r="K54" s="84">
        <v>41455</v>
      </c>
      <c r="L54" s="24"/>
      <c r="M54" s="24"/>
    </row>
    <row r="55" spans="1:13" ht="71.25">
      <c r="A55" s="24">
        <v>51</v>
      </c>
      <c r="B55" s="24" t="s">
        <v>833</v>
      </c>
      <c r="C55" s="24" t="s">
        <v>50</v>
      </c>
      <c r="D55" s="24" t="s">
        <v>834</v>
      </c>
      <c r="E55" s="24" t="s">
        <v>835</v>
      </c>
      <c r="F55" s="24" t="s">
        <v>383</v>
      </c>
      <c r="G55" s="24" t="s">
        <v>2120</v>
      </c>
      <c r="H55" s="24" t="s">
        <v>54</v>
      </c>
      <c r="I55" s="24" t="s">
        <v>1269</v>
      </c>
      <c r="J55" s="86" t="s">
        <v>1220</v>
      </c>
      <c r="K55" s="84">
        <v>41372</v>
      </c>
      <c r="L55" s="83"/>
      <c r="M55" s="83"/>
    </row>
    <row r="56" spans="1:13" ht="85.5">
      <c r="A56" s="24">
        <v>52</v>
      </c>
      <c r="B56" s="24" t="s">
        <v>836</v>
      </c>
      <c r="C56" s="24" t="s">
        <v>31</v>
      </c>
      <c r="D56" s="24" t="s">
        <v>837</v>
      </c>
      <c r="E56" s="24" t="s">
        <v>838</v>
      </c>
      <c r="F56" s="24" t="s">
        <v>383</v>
      </c>
      <c r="G56" s="24" t="s">
        <v>2120</v>
      </c>
      <c r="H56" s="24" t="s">
        <v>54</v>
      </c>
      <c r="I56" s="24" t="s">
        <v>1269</v>
      </c>
      <c r="J56" s="86" t="s">
        <v>1221</v>
      </c>
      <c r="K56" s="84">
        <v>41372</v>
      </c>
      <c r="L56" s="83"/>
      <c r="M56" s="83"/>
    </row>
    <row r="57" spans="1:13" ht="71.25">
      <c r="A57" s="24">
        <v>53</v>
      </c>
      <c r="B57" s="24" t="s">
        <v>392</v>
      </c>
      <c r="C57" s="24" t="s">
        <v>22</v>
      </c>
      <c r="D57" s="24" t="s">
        <v>839</v>
      </c>
      <c r="E57" s="41" t="s">
        <v>186</v>
      </c>
      <c r="F57" s="41" t="s">
        <v>186</v>
      </c>
      <c r="G57" s="24" t="s">
        <v>2121</v>
      </c>
      <c r="H57" s="41" t="s">
        <v>186</v>
      </c>
      <c r="I57" s="41" t="s">
        <v>1269</v>
      </c>
      <c r="J57" s="24" t="s">
        <v>2378</v>
      </c>
      <c r="K57" s="170">
        <v>41372</v>
      </c>
      <c r="L57" s="83"/>
      <c r="M57" s="83"/>
    </row>
    <row r="58" spans="1:13" ht="114">
      <c r="A58" s="24">
        <v>54</v>
      </c>
      <c r="B58" s="24" t="s">
        <v>405</v>
      </c>
      <c r="C58" s="24" t="s">
        <v>31</v>
      </c>
      <c r="D58" s="24" t="s">
        <v>840</v>
      </c>
      <c r="E58" s="24" t="s">
        <v>776</v>
      </c>
      <c r="F58" s="24" t="s">
        <v>776</v>
      </c>
      <c r="G58" s="24" t="s">
        <v>776</v>
      </c>
      <c r="H58" s="24" t="s">
        <v>406</v>
      </c>
      <c r="I58" s="41" t="s">
        <v>1269</v>
      </c>
      <c r="J58" s="24" t="s">
        <v>1979</v>
      </c>
      <c r="K58" s="84">
        <v>41394</v>
      </c>
      <c r="L58" s="83"/>
      <c r="M58" s="83"/>
    </row>
    <row r="59" spans="1:13" ht="71.25">
      <c r="A59" s="24">
        <v>55</v>
      </c>
      <c r="B59" s="24" t="s">
        <v>841</v>
      </c>
      <c r="C59" s="24" t="s">
        <v>31</v>
      </c>
      <c r="D59" s="24" t="s">
        <v>842</v>
      </c>
      <c r="E59" s="24" t="s">
        <v>776</v>
      </c>
      <c r="F59" s="24" t="s">
        <v>776</v>
      </c>
      <c r="G59" s="24" t="s">
        <v>776</v>
      </c>
      <c r="H59" s="24" t="s">
        <v>406</v>
      </c>
      <c r="I59" s="41" t="s">
        <v>1269</v>
      </c>
      <c r="J59" s="86" t="s">
        <v>1980</v>
      </c>
      <c r="K59" s="84">
        <v>41394</v>
      </c>
      <c r="L59" s="83"/>
      <c r="M59" s="83"/>
    </row>
    <row r="60" spans="1:13" ht="99.75">
      <c r="A60" s="24">
        <v>56</v>
      </c>
      <c r="B60" s="24" t="s">
        <v>843</v>
      </c>
      <c r="C60" s="24" t="s">
        <v>31</v>
      </c>
      <c r="D60" s="24" t="s">
        <v>844</v>
      </c>
      <c r="E60" s="24" t="s">
        <v>776</v>
      </c>
      <c r="F60" s="24" t="s">
        <v>776</v>
      </c>
      <c r="G60" s="24" t="s">
        <v>776</v>
      </c>
      <c r="H60" s="24" t="s">
        <v>406</v>
      </c>
      <c r="I60" s="41" t="s">
        <v>1269</v>
      </c>
      <c r="J60" s="24" t="s">
        <v>1981</v>
      </c>
      <c r="K60" s="84">
        <v>41394</v>
      </c>
      <c r="L60" s="83"/>
      <c r="M60" s="83"/>
    </row>
    <row r="61" spans="1:13" ht="85.5">
      <c r="A61" s="24">
        <v>57</v>
      </c>
      <c r="B61" s="24" t="s">
        <v>845</v>
      </c>
      <c r="C61" s="24" t="s">
        <v>31</v>
      </c>
      <c r="D61" s="24" t="s">
        <v>846</v>
      </c>
      <c r="E61" s="24" t="s">
        <v>776</v>
      </c>
      <c r="F61" s="24" t="s">
        <v>776</v>
      </c>
      <c r="G61" s="24" t="s">
        <v>776</v>
      </c>
      <c r="H61" s="24" t="s">
        <v>406</v>
      </c>
      <c r="I61" s="41" t="s">
        <v>1269</v>
      </c>
      <c r="J61" s="24" t="s">
        <v>1982</v>
      </c>
      <c r="K61" s="84">
        <v>41372</v>
      </c>
      <c r="L61" s="83"/>
      <c r="M61" s="83"/>
    </row>
    <row r="62" spans="1:14" s="106" customFormat="1" ht="114">
      <c r="A62" s="24">
        <v>58</v>
      </c>
      <c r="B62" s="41" t="s">
        <v>410</v>
      </c>
      <c r="C62" s="24" t="s">
        <v>31</v>
      </c>
      <c r="D62" s="24" t="s">
        <v>1147</v>
      </c>
      <c r="E62" s="24" t="s">
        <v>413</v>
      </c>
      <c r="F62" s="24" t="s">
        <v>1148</v>
      </c>
      <c r="G62" s="24" t="s">
        <v>2123</v>
      </c>
      <c r="H62" s="24" t="s">
        <v>412</v>
      </c>
      <c r="I62" s="41" t="s">
        <v>1269</v>
      </c>
      <c r="J62" s="24" t="s">
        <v>2004</v>
      </c>
      <c r="K62" s="104" t="s">
        <v>2005</v>
      </c>
      <c r="L62" s="83"/>
      <c r="M62" s="83"/>
      <c r="N62" s="105"/>
    </row>
    <row r="63" spans="1:13" ht="71.25">
      <c r="A63" s="24">
        <v>59</v>
      </c>
      <c r="B63" s="24" t="s">
        <v>424</v>
      </c>
      <c r="C63" s="24" t="s">
        <v>31</v>
      </c>
      <c r="D63" s="24" t="s">
        <v>847</v>
      </c>
      <c r="E63" s="24"/>
      <c r="F63" s="24" t="s">
        <v>1149</v>
      </c>
      <c r="G63" s="24" t="s">
        <v>2125</v>
      </c>
      <c r="H63" s="24" t="s">
        <v>71</v>
      </c>
      <c r="I63" s="24" t="s">
        <v>1269</v>
      </c>
      <c r="J63" s="24" t="s">
        <v>2006</v>
      </c>
      <c r="K63" s="84">
        <v>41394</v>
      </c>
      <c r="L63" s="83"/>
      <c r="M63" s="83"/>
    </row>
    <row r="64" spans="1:13" ht="71.25">
      <c r="A64" s="24">
        <v>60</v>
      </c>
      <c r="B64" s="24" t="s">
        <v>848</v>
      </c>
      <c r="C64" s="24" t="s">
        <v>849</v>
      </c>
      <c r="D64" s="24" t="s">
        <v>850</v>
      </c>
      <c r="E64" s="24"/>
      <c r="F64" s="24" t="s">
        <v>1149</v>
      </c>
      <c r="G64" s="24" t="s">
        <v>2125</v>
      </c>
      <c r="H64" s="24" t="s">
        <v>412</v>
      </c>
      <c r="I64" s="41" t="s">
        <v>1269</v>
      </c>
      <c r="J64" s="41" t="s">
        <v>2261</v>
      </c>
      <c r="K64" s="84">
        <v>41455</v>
      </c>
      <c r="L64" s="153"/>
      <c r="M64" s="83"/>
    </row>
    <row r="65" spans="1:13" ht="99.75">
      <c r="A65" s="24">
        <v>61</v>
      </c>
      <c r="B65" s="24" t="s">
        <v>851</v>
      </c>
      <c r="C65" s="24" t="s">
        <v>79</v>
      </c>
      <c r="D65" s="24" t="s">
        <v>1150</v>
      </c>
      <c r="E65" s="24"/>
      <c r="F65" s="24" t="s">
        <v>380</v>
      </c>
      <c r="G65" s="24" t="s">
        <v>2119</v>
      </c>
      <c r="H65" s="24" t="s">
        <v>38</v>
      </c>
      <c r="I65" s="24" t="s">
        <v>1269</v>
      </c>
      <c r="J65" s="24" t="s">
        <v>1290</v>
      </c>
      <c r="K65" s="84" t="s">
        <v>1971</v>
      </c>
      <c r="L65" s="83"/>
      <c r="M65" s="83"/>
    </row>
    <row r="66" spans="1:13" ht="142.5">
      <c r="A66" s="24">
        <v>62</v>
      </c>
      <c r="B66" s="24" t="s">
        <v>852</v>
      </c>
      <c r="C66" s="24" t="s">
        <v>79</v>
      </c>
      <c r="D66" s="24" t="s">
        <v>853</v>
      </c>
      <c r="E66" s="24"/>
      <c r="F66" s="24" t="s">
        <v>1149</v>
      </c>
      <c r="G66" s="24" t="s">
        <v>2125</v>
      </c>
      <c r="H66" s="24" t="s">
        <v>38</v>
      </c>
      <c r="I66" s="24" t="s">
        <v>1269</v>
      </c>
      <c r="J66" s="24" t="s">
        <v>1291</v>
      </c>
      <c r="K66" s="84">
        <v>41372</v>
      </c>
      <c r="L66" s="83"/>
      <c r="M66" s="83"/>
    </row>
    <row r="67" spans="1:13" ht="128.25">
      <c r="A67" s="24">
        <v>63</v>
      </c>
      <c r="B67" s="24" t="s">
        <v>429</v>
      </c>
      <c r="C67" s="24" t="s">
        <v>79</v>
      </c>
      <c r="D67" s="24" t="s">
        <v>854</v>
      </c>
      <c r="E67" s="24"/>
      <c r="F67" s="24" t="s">
        <v>1151</v>
      </c>
      <c r="G67" s="24" t="s">
        <v>2162</v>
      </c>
      <c r="H67" s="24" t="s">
        <v>412</v>
      </c>
      <c r="I67" s="41" t="s">
        <v>1269</v>
      </c>
      <c r="J67" s="24" t="s">
        <v>2007</v>
      </c>
      <c r="K67" s="104" t="s">
        <v>2005</v>
      </c>
      <c r="L67" s="83"/>
      <c r="M67" s="83"/>
    </row>
    <row r="68" spans="1:13" ht="99.75">
      <c r="A68" s="24">
        <v>64</v>
      </c>
      <c r="B68" s="24" t="s">
        <v>855</v>
      </c>
      <c r="C68" s="24" t="s">
        <v>81</v>
      </c>
      <c r="D68" s="24" t="s">
        <v>856</v>
      </c>
      <c r="E68" s="24"/>
      <c r="F68" s="24" t="s">
        <v>777</v>
      </c>
      <c r="G68" s="24" t="s">
        <v>2163</v>
      </c>
      <c r="H68" s="24" t="s">
        <v>82</v>
      </c>
      <c r="I68" s="41" t="s">
        <v>1269</v>
      </c>
      <c r="J68" s="123" t="s">
        <v>2008</v>
      </c>
      <c r="K68" s="104" t="s">
        <v>2009</v>
      </c>
      <c r="L68" s="83"/>
      <c r="M68" s="83"/>
    </row>
    <row r="69" spans="1:13" ht="71.25">
      <c r="A69" s="24">
        <v>65</v>
      </c>
      <c r="B69" s="24" t="s">
        <v>857</v>
      </c>
      <c r="C69" s="24" t="s">
        <v>95</v>
      </c>
      <c r="D69" s="24" t="s">
        <v>858</v>
      </c>
      <c r="E69" s="24"/>
      <c r="F69" s="24" t="s">
        <v>777</v>
      </c>
      <c r="G69" s="24" t="s">
        <v>2163</v>
      </c>
      <c r="H69" s="24" t="s">
        <v>52</v>
      </c>
      <c r="I69" s="24" t="s">
        <v>1983</v>
      </c>
      <c r="J69" s="41" t="s">
        <v>1486</v>
      </c>
      <c r="K69" s="41" t="s">
        <v>1486</v>
      </c>
      <c r="L69" s="83"/>
      <c r="M69" s="83"/>
    </row>
    <row r="70" spans="1:13" ht="156.75">
      <c r="A70" s="24">
        <v>67</v>
      </c>
      <c r="B70" s="41" t="s">
        <v>581</v>
      </c>
      <c r="C70" s="41">
        <v>5.1</v>
      </c>
      <c r="D70" s="24" t="s">
        <v>859</v>
      </c>
      <c r="E70" s="41" t="s">
        <v>578</v>
      </c>
      <c r="F70" s="41" t="s">
        <v>578</v>
      </c>
      <c r="G70" s="24" t="s">
        <v>2135</v>
      </c>
      <c r="H70" s="24" t="s">
        <v>34</v>
      </c>
      <c r="I70" s="24" t="s">
        <v>1269</v>
      </c>
      <c r="J70" s="24" t="s">
        <v>1273</v>
      </c>
      <c r="K70" s="84">
        <v>41372</v>
      </c>
      <c r="L70" s="83"/>
      <c r="M70" s="83"/>
    </row>
    <row r="71" spans="1:13" ht="114">
      <c r="A71" s="24">
        <v>68</v>
      </c>
      <c r="B71" s="41" t="s">
        <v>860</v>
      </c>
      <c r="C71" s="41" t="s">
        <v>50</v>
      </c>
      <c r="D71" s="24" t="s">
        <v>861</v>
      </c>
      <c r="E71" s="24" t="s">
        <v>862</v>
      </c>
      <c r="F71" s="41" t="s">
        <v>863</v>
      </c>
      <c r="G71" s="134" t="s">
        <v>2164</v>
      </c>
      <c r="H71" s="41" t="s">
        <v>49</v>
      </c>
      <c r="I71" s="41" t="s">
        <v>1269</v>
      </c>
      <c r="J71" s="24" t="s">
        <v>1359</v>
      </c>
      <c r="K71" s="84">
        <v>41372</v>
      </c>
      <c r="L71" s="83"/>
      <c r="M71" s="83"/>
    </row>
    <row r="72" spans="1:13" ht="99.75">
      <c r="A72" s="24">
        <v>69</v>
      </c>
      <c r="B72" s="41" t="s">
        <v>864</v>
      </c>
      <c r="C72" s="41" t="s">
        <v>95</v>
      </c>
      <c r="D72" s="24" t="s">
        <v>2072</v>
      </c>
      <c r="E72" s="24" t="s">
        <v>862</v>
      </c>
      <c r="F72" s="41" t="s">
        <v>863</v>
      </c>
      <c r="G72" s="134" t="s">
        <v>2164</v>
      </c>
      <c r="H72" s="41" t="s">
        <v>41</v>
      </c>
      <c r="I72" s="24" t="s">
        <v>1269</v>
      </c>
      <c r="J72" s="24" t="s">
        <v>2010</v>
      </c>
      <c r="K72" s="84">
        <v>41374</v>
      </c>
      <c r="L72" s="83"/>
      <c r="M72" s="83"/>
    </row>
    <row r="73" spans="1:13" ht="85.5">
      <c r="A73" s="24">
        <v>70</v>
      </c>
      <c r="B73" s="41" t="s">
        <v>865</v>
      </c>
      <c r="C73" s="41" t="s">
        <v>50</v>
      </c>
      <c r="D73" s="24" t="s">
        <v>1156</v>
      </c>
      <c r="E73" s="24" t="s">
        <v>862</v>
      </c>
      <c r="F73" s="41" t="s">
        <v>863</v>
      </c>
      <c r="G73" s="134" t="s">
        <v>2164</v>
      </c>
      <c r="H73" s="41" t="s">
        <v>38</v>
      </c>
      <c r="I73" s="24" t="s">
        <v>1269</v>
      </c>
      <c r="J73" s="24" t="s">
        <v>1292</v>
      </c>
      <c r="K73" s="84">
        <v>41372</v>
      </c>
      <c r="L73" s="83"/>
      <c r="M73" s="83"/>
    </row>
    <row r="74" spans="1:13" ht="228">
      <c r="A74" s="24">
        <v>71</v>
      </c>
      <c r="B74" s="41" t="s">
        <v>866</v>
      </c>
      <c r="C74" s="41" t="s">
        <v>1136</v>
      </c>
      <c r="D74" s="24" t="s">
        <v>867</v>
      </c>
      <c r="E74" s="24" t="s">
        <v>862</v>
      </c>
      <c r="F74" s="41" t="s">
        <v>863</v>
      </c>
      <c r="G74" s="134" t="s">
        <v>2164</v>
      </c>
      <c r="H74" s="41" t="s">
        <v>51</v>
      </c>
      <c r="I74" s="24" t="s">
        <v>1269</v>
      </c>
      <c r="J74" s="24" t="s">
        <v>1415</v>
      </c>
      <c r="K74" s="124" t="s">
        <v>1416</v>
      </c>
      <c r="L74" s="83"/>
      <c r="M74" s="83"/>
    </row>
    <row r="75" spans="1:13" ht="99.75">
      <c r="A75" s="24">
        <v>72</v>
      </c>
      <c r="B75" s="41" t="s">
        <v>868</v>
      </c>
      <c r="C75" s="41" t="s">
        <v>22</v>
      </c>
      <c r="D75" s="24" t="s">
        <v>869</v>
      </c>
      <c r="E75" s="24" t="s">
        <v>862</v>
      </c>
      <c r="F75" s="41" t="s">
        <v>863</v>
      </c>
      <c r="G75" s="134" t="s">
        <v>2164</v>
      </c>
      <c r="H75" s="41" t="s">
        <v>41</v>
      </c>
      <c r="I75" s="24" t="s">
        <v>2011</v>
      </c>
      <c r="J75" s="112" t="s">
        <v>1486</v>
      </c>
      <c r="K75" s="41" t="s">
        <v>1267</v>
      </c>
      <c r="L75" s="83"/>
      <c r="M75" s="83"/>
    </row>
    <row r="76" spans="1:13" ht="85.5">
      <c r="A76" s="24">
        <v>73</v>
      </c>
      <c r="B76" s="24" t="s">
        <v>590</v>
      </c>
      <c r="C76" s="24" t="s">
        <v>69</v>
      </c>
      <c r="D76" s="24" t="s">
        <v>870</v>
      </c>
      <c r="E76" s="24" t="s">
        <v>871</v>
      </c>
      <c r="F76" s="24" t="s">
        <v>591</v>
      </c>
      <c r="G76" s="24" t="s">
        <v>2136</v>
      </c>
      <c r="H76" s="24" t="s">
        <v>125</v>
      </c>
      <c r="I76" s="24" t="s">
        <v>1269</v>
      </c>
      <c r="J76" s="24" t="s">
        <v>2012</v>
      </c>
      <c r="K76" s="84">
        <v>41372</v>
      </c>
      <c r="L76" s="83"/>
      <c r="M76" s="83"/>
    </row>
    <row r="77" spans="1:13" ht="128.25">
      <c r="A77" s="24">
        <v>74</v>
      </c>
      <c r="B77" s="24" t="s">
        <v>872</v>
      </c>
      <c r="C77" s="24" t="s">
        <v>91</v>
      </c>
      <c r="D77" s="24" t="s">
        <v>873</v>
      </c>
      <c r="E77" s="24" t="s">
        <v>874</v>
      </c>
      <c r="F77" s="24" t="s">
        <v>591</v>
      </c>
      <c r="G77" s="24" t="s">
        <v>2136</v>
      </c>
      <c r="H77" s="24" t="s">
        <v>125</v>
      </c>
      <c r="I77" s="24" t="s">
        <v>1269</v>
      </c>
      <c r="J77" s="24" t="s">
        <v>2013</v>
      </c>
      <c r="K77" s="84">
        <v>41372</v>
      </c>
      <c r="L77" s="83"/>
      <c r="M77" s="83"/>
    </row>
    <row r="78" spans="1:13" ht="85.5">
      <c r="A78" s="24">
        <v>75</v>
      </c>
      <c r="B78" s="24" t="s">
        <v>875</v>
      </c>
      <c r="C78" s="24" t="s">
        <v>101</v>
      </c>
      <c r="D78" s="24" t="s">
        <v>876</v>
      </c>
      <c r="E78" s="24" t="s">
        <v>877</v>
      </c>
      <c r="F78" s="24" t="s">
        <v>591</v>
      </c>
      <c r="G78" s="24" t="s">
        <v>2136</v>
      </c>
      <c r="H78" s="24" t="s">
        <v>125</v>
      </c>
      <c r="I78" s="24" t="s">
        <v>1269</v>
      </c>
      <c r="J78" s="24" t="s">
        <v>1298</v>
      </c>
      <c r="K78" s="84">
        <v>41372</v>
      </c>
      <c r="L78" s="83"/>
      <c r="M78" s="83"/>
    </row>
    <row r="79" spans="1:13" ht="57">
      <c r="A79" s="24">
        <v>76</v>
      </c>
      <c r="B79" s="24" t="s">
        <v>878</v>
      </c>
      <c r="C79" s="24" t="s">
        <v>22</v>
      </c>
      <c r="D79" s="24" t="s">
        <v>879</v>
      </c>
      <c r="E79" s="24" t="s">
        <v>880</v>
      </c>
      <c r="F79" s="24" t="s">
        <v>591</v>
      </c>
      <c r="G79" s="24" t="s">
        <v>2136</v>
      </c>
      <c r="H79" s="24" t="s">
        <v>42</v>
      </c>
      <c r="I79" s="24" t="s">
        <v>1269</v>
      </c>
      <c r="J79" s="123" t="s">
        <v>1429</v>
      </c>
      <c r="K79" s="84">
        <v>41372</v>
      </c>
      <c r="L79" s="83"/>
      <c r="M79" s="83"/>
    </row>
    <row r="80" spans="1:13" ht="142.5">
      <c r="A80" s="24">
        <v>77</v>
      </c>
      <c r="B80" s="24" t="s">
        <v>881</v>
      </c>
      <c r="C80" s="24" t="s">
        <v>69</v>
      </c>
      <c r="D80" s="24" t="s">
        <v>882</v>
      </c>
      <c r="E80" s="24" t="s">
        <v>880</v>
      </c>
      <c r="F80" s="24" t="s">
        <v>591</v>
      </c>
      <c r="G80" s="24" t="s">
        <v>2136</v>
      </c>
      <c r="H80" s="24" t="s">
        <v>125</v>
      </c>
      <c r="I80" s="24" t="s">
        <v>1269</v>
      </c>
      <c r="J80" s="24" t="s">
        <v>2014</v>
      </c>
      <c r="K80" s="84">
        <v>41372</v>
      </c>
      <c r="L80" s="83"/>
      <c r="M80" s="83"/>
    </row>
    <row r="81" spans="1:13" ht="71.25">
      <c r="A81" s="24">
        <v>78</v>
      </c>
      <c r="B81" s="24" t="s">
        <v>883</v>
      </c>
      <c r="C81" s="24" t="s">
        <v>22</v>
      </c>
      <c r="D81" s="24" t="s">
        <v>884</v>
      </c>
      <c r="E81" s="24" t="s">
        <v>880</v>
      </c>
      <c r="F81" s="24" t="s">
        <v>591</v>
      </c>
      <c r="G81" s="24" t="s">
        <v>2136</v>
      </c>
      <c r="H81" s="24" t="s">
        <v>49</v>
      </c>
      <c r="I81" s="41" t="s">
        <v>1269</v>
      </c>
      <c r="J81" s="24" t="s">
        <v>1360</v>
      </c>
      <c r="K81" s="84">
        <v>41372</v>
      </c>
      <c r="L81" s="83"/>
      <c r="M81" s="83"/>
    </row>
    <row r="82" spans="1:13" ht="71.25">
      <c r="A82" s="24">
        <v>79</v>
      </c>
      <c r="B82" s="24" t="s">
        <v>885</v>
      </c>
      <c r="C82" s="24" t="s">
        <v>22</v>
      </c>
      <c r="D82" s="24" t="s">
        <v>886</v>
      </c>
      <c r="E82" s="24" t="s">
        <v>887</v>
      </c>
      <c r="F82" s="24" t="s">
        <v>591</v>
      </c>
      <c r="G82" s="24" t="s">
        <v>2136</v>
      </c>
      <c r="H82" s="24" t="s">
        <v>71</v>
      </c>
      <c r="I82" s="24" t="s">
        <v>1466</v>
      </c>
      <c r="J82" s="41" t="s">
        <v>1486</v>
      </c>
      <c r="K82" s="41" t="s">
        <v>1486</v>
      </c>
      <c r="L82" s="83"/>
      <c r="M82" s="83"/>
    </row>
    <row r="83" spans="1:13" ht="57">
      <c r="A83" s="24">
        <v>80</v>
      </c>
      <c r="B83" s="24" t="s">
        <v>888</v>
      </c>
      <c r="C83" s="24" t="s">
        <v>22</v>
      </c>
      <c r="D83" s="24" t="s">
        <v>889</v>
      </c>
      <c r="E83" s="24" t="s">
        <v>890</v>
      </c>
      <c r="F83" s="24" t="s">
        <v>591</v>
      </c>
      <c r="G83" s="24" t="s">
        <v>2136</v>
      </c>
      <c r="H83" s="24" t="s">
        <v>51</v>
      </c>
      <c r="I83" s="41" t="s">
        <v>1269</v>
      </c>
      <c r="J83" s="24" t="s">
        <v>1417</v>
      </c>
      <c r="K83" s="84">
        <v>41372</v>
      </c>
      <c r="L83" s="83"/>
      <c r="M83" s="83"/>
    </row>
    <row r="84" spans="1:13" ht="57">
      <c r="A84" s="24">
        <v>81</v>
      </c>
      <c r="B84" s="24" t="s">
        <v>594</v>
      </c>
      <c r="C84" s="24" t="s">
        <v>26</v>
      </c>
      <c r="D84" s="24" t="s">
        <v>891</v>
      </c>
      <c r="E84" s="24" t="s">
        <v>68</v>
      </c>
      <c r="F84" s="24" t="s">
        <v>599</v>
      </c>
      <c r="G84" s="135" t="s">
        <v>2137</v>
      </c>
      <c r="H84" s="24" t="s">
        <v>892</v>
      </c>
      <c r="I84" s="41" t="s">
        <v>1269</v>
      </c>
      <c r="J84" s="123" t="s">
        <v>2015</v>
      </c>
      <c r="K84" s="84">
        <v>41372</v>
      </c>
      <c r="L84" s="83"/>
      <c r="M84" s="83"/>
    </row>
    <row r="85" spans="1:13" ht="195">
      <c r="A85" s="24">
        <v>82</v>
      </c>
      <c r="B85" s="24" t="s">
        <v>597</v>
      </c>
      <c r="C85" s="24" t="s">
        <v>31</v>
      </c>
      <c r="D85" s="24" t="s">
        <v>1157</v>
      </c>
      <c r="E85" s="24" t="s">
        <v>893</v>
      </c>
      <c r="F85" s="24" t="s">
        <v>599</v>
      </c>
      <c r="G85" s="135" t="s">
        <v>2137</v>
      </c>
      <c r="H85" s="24" t="s">
        <v>125</v>
      </c>
      <c r="I85" s="24" t="s">
        <v>1269</v>
      </c>
      <c r="J85" s="24" t="s">
        <v>2074</v>
      </c>
      <c r="K85" s="84">
        <v>41372</v>
      </c>
      <c r="L85" s="83"/>
      <c r="M85" s="83"/>
    </row>
    <row r="86" spans="1:13" ht="114">
      <c r="A86" s="24">
        <v>83</v>
      </c>
      <c r="B86" s="24" t="s">
        <v>894</v>
      </c>
      <c r="C86" s="24" t="s">
        <v>91</v>
      </c>
      <c r="D86" s="24" t="s">
        <v>895</v>
      </c>
      <c r="E86" s="24" t="s">
        <v>896</v>
      </c>
      <c r="F86" s="24" t="s">
        <v>599</v>
      </c>
      <c r="G86" s="135" t="s">
        <v>2137</v>
      </c>
      <c r="H86" s="24" t="s">
        <v>51</v>
      </c>
      <c r="I86" s="24" t="s">
        <v>1269</v>
      </c>
      <c r="J86" s="24" t="s">
        <v>1418</v>
      </c>
      <c r="K86" s="84">
        <v>41372</v>
      </c>
      <c r="L86" s="83"/>
      <c r="M86" s="83"/>
    </row>
    <row r="87" spans="1:13" ht="114">
      <c r="A87" s="24">
        <v>84</v>
      </c>
      <c r="B87" s="24" t="s">
        <v>897</v>
      </c>
      <c r="C87" s="24" t="s">
        <v>95</v>
      </c>
      <c r="D87" s="24" t="s">
        <v>898</v>
      </c>
      <c r="E87" s="24" t="s">
        <v>896</v>
      </c>
      <c r="F87" s="24" t="s">
        <v>599</v>
      </c>
      <c r="G87" s="135" t="s">
        <v>2137</v>
      </c>
      <c r="H87" s="24" t="s">
        <v>41</v>
      </c>
      <c r="I87" s="24" t="s">
        <v>1269</v>
      </c>
      <c r="J87" s="24" t="s">
        <v>2017</v>
      </c>
      <c r="K87" s="84">
        <v>41372</v>
      </c>
      <c r="L87" s="83"/>
      <c r="M87" s="83"/>
    </row>
    <row r="88" spans="1:13" ht="71.25">
      <c r="A88" s="24">
        <v>85</v>
      </c>
      <c r="B88" s="24" t="s">
        <v>899</v>
      </c>
      <c r="C88" s="24">
        <v>8.4</v>
      </c>
      <c r="D88" s="24" t="s">
        <v>900</v>
      </c>
      <c r="E88" s="24" t="s">
        <v>68</v>
      </c>
      <c r="F88" s="24" t="s">
        <v>599</v>
      </c>
      <c r="G88" s="135" t="s">
        <v>2137</v>
      </c>
      <c r="H88" s="24" t="s">
        <v>892</v>
      </c>
      <c r="I88" s="24" t="s">
        <v>1269</v>
      </c>
      <c r="J88" s="24" t="s">
        <v>2016</v>
      </c>
      <c r="K88" s="84">
        <v>41372</v>
      </c>
      <c r="L88" s="83"/>
      <c r="M88" s="83"/>
    </row>
    <row r="89" spans="1:13" ht="71.25">
      <c r="A89" s="24">
        <v>86</v>
      </c>
      <c r="B89" s="24" t="s">
        <v>500</v>
      </c>
      <c r="C89" s="24" t="s">
        <v>26</v>
      </c>
      <c r="D89" s="24" t="s">
        <v>901</v>
      </c>
      <c r="E89" s="24" t="s">
        <v>902</v>
      </c>
      <c r="F89" s="24" t="s">
        <v>501</v>
      </c>
      <c r="G89" s="24" t="s">
        <v>2165</v>
      </c>
      <c r="H89" s="41" t="s">
        <v>71</v>
      </c>
      <c r="I89" s="24" t="s">
        <v>1269</v>
      </c>
      <c r="J89" s="24" t="s">
        <v>1467</v>
      </c>
      <c r="K89" s="84">
        <v>41372</v>
      </c>
      <c r="L89" s="83"/>
      <c r="M89" s="83"/>
    </row>
    <row r="90" spans="1:13" ht="71.25">
      <c r="A90" s="24">
        <v>87</v>
      </c>
      <c r="B90" s="24" t="s">
        <v>903</v>
      </c>
      <c r="C90" s="24">
        <v>7.6</v>
      </c>
      <c r="D90" s="24" t="s">
        <v>904</v>
      </c>
      <c r="E90" s="24" t="s">
        <v>905</v>
      </c>
      <c r="F90" s="24" t="s">
        <v>501</v>
      </c>
      <c r="G90" s="24" t="s">
        <v>2165</v>
      </c>
      <c r="H90" s="41" t="s">
        <v>42</v>
      </c>
      <c r="I90" s="24" t="s">
        <v>1269</v>
      </c>
      <c r="J90" s="24" t="s">
        <v>2018</v>
      </c>
      <c r="K90" s="84">
        <v>41376</v>
      </c>
      <c r="L90" s="83"/>
      <c r="M90" s="83"/>
    </row>
    <row r="91" spans="1:13" ht="99.75">
      <c r="A91" s="24">
        <v>88</v>
      </c>
      <c r="B91" s="24" t="s">
        <v>532</v>
      </c>
      <c r="C91" s="24" t="s">
        <v>50</v>
      </c>
      <c r="D91" s="24" t="s">
        <v>1158</v>
      </c>
      <c r="E91" s="24" t="s">
        <v>906</v>
      </c>
      <c r="F91" s="24" t="s">
        <v>529</v>
      </c>
      <c r="G91" s="24" t="s">
        <v>2166</v>
      </c>
      <c r="H91" s="24" t="s">
        <v>23</v>
      </c>
      <c r="I91" s="24" t="s">
        <v>1269</v>
      </c>
      <c r="J91" s="123" t="s">
        <v>2019</v>
      </c>
      <c r="K91" s="84">
        <v>41372</v>
      </c>
      <c r="L91" s="83"/>
      <c r="M91" s="83"/>
    </row>
    <row r="92" spans="1:13" ht="128.25">
      <c r="A92" s="24">
        <v>89</v>
      </c>
      <c r="B92" s="24" t="s">
        <v>535</v>
      </c>
      <c r="C92" s="24" t="s">
        <v>50</v>
      </c>
      <c r="D92" s="24" t="s">
        <v>907</v>
      </c>
      <c r="E92" s="24" t="s">
        <v>908</v>
      </c>
      <c r="F92" s="24" t="s">
        <v>529</v>
      </c>
      <c r="G92" s="24" t="s">
        <v>2166</v>
      </c>
      <c r="H92" s="24" t="s">
        <v>51</v>
      </c>
      <c r="I92" s="24" t="s">
        <v>1269</v>
      </c>
      <c r="J92" s="24" t="s">
        <v>1419</v>
      </c>
      <c r="K92" s="84">
        <v>41372</v>
      </c>
      <c r="L92" s="83"/>
      <c r="M92" s="83"/>
    </row>
    <row r="93" spans="1:13" ht="185.25">
      <c r="A93" s="24">
        <v>90</v>
      </c>
      <c r="B93" s="24" t="s">
        <v>909</v>
      </c>
      <c r="C93" s="41" t="s">
        <v>95</v>
      </c>
      <c r="D93" s="24" t="s">
        <v>2021</v>
      </c>
      <c r="E93" s="24" t="s">
        <v>52</v>
      </c>
      <c r="F93" s="24" t="s">
        <v>529</v>
      </c>
      <c r="G93" s="24" t="s">
        <v>2166</v>
      </c>
      <c r="H93" s="24" t="s">
        <v>52</v>
      </c>
      <c r="I93" s="24" t="s">
        <v>2020</v>
      </c>
      <c r="J93" s="41" t="s">
        <v>1486</v>
      </c>
      <c r="K93" s="41" t="s">
        <v>1486</v>
      </c>
      <c r="L93" s="83"/>
      <c r="M93" s="83"/>
    </row>
    <row r="94" spans="1:13" ht="285">
      <c r="A94" s="24">
        <v>91</v>
      </c>
      <c r="B94" s="24" t="s">
        <v>910</v>
      </c>
      <c r="C94" s="24" t="s">
        <v>50</v>
      </c>
      <c r="D94" s="24" t="s">
        <v>911</v>
      </c>
      <c r="E94" s="24" t="s">
        <v>908</v>
      </c>
      <c r="F94" s="24" t="s">
        <v>529</v>
      </c>
      <c r="G94" s="24" t="s">
        <v>2166</v>
      </c>
      <c r="H94" s="24" t="s">
        <v>51</v>
      </c>
      <c r="I94" s="24" t="s">
        <v>1269</v>
      </c>
      <c r="J94" s="24" t="s">
        <v>1420</v>
      </c>
      <c r="K94" s="84">
        <v>41372</v>
      </c>
      <c r="L94" s="83"/>
      <c r="M94" s="83"/>
    </row>
    <row r="95" spans="1:13" ht="71.25">
      <c r="A95" s="24">
        <v>94</v>
      </c>
      <c r="B95" s="24" t="s">
        <v>913</v>
      </c>
      <c r="C95" s="24" t="s">
        <v>101</v>
      </c>
      <c r="D95" s="24" t="s">
        <v>914</v>
      </c>
      <c r="E95" s="24" t="s">
        <v>912</v>
      </c>
      <c r="F95" s="24" t="s">
        <v>430</v>
      </c>
      <c r="G95" s="24" t="s">
        <v>2167</v>
      </c>
      <c r="H95" s="24" t="s">
        <v>34</v>
      </c>
      <c r="I95" s="24" t="s">
        <v>1269</v>
      </c>
      <c r="J95" s="24" t="s">
        <v>1274</v>
      </c>
      <c r="K95" s="84">
        <v>41372</v>
      </c>
      <c r="L95" s="83"/>
      <c r="M95" s="83"/>
    </row>
    <row r="96" spans="1:13" ht="57">
      <c r="A96" s="24">
        <v>96</v>
      </c>
      <c r="B96" s="24" t="s">
        <v>442</v>
      </c>
      <c r="C96" s="24" t="s">
        <v>26</v>
      </c>
      <c r="D96" s="24" t="s">
        <v>915</v>
      </c>
      <c r="E96" s="24" t="s">
        <v>916</v>
      </c>
      <c r="F96" s="24" t="s">
        <v>430</v>
      </c>
      <c r="G96" s="24" t="s">
        <v>2167</v>
      </c>
      <c r="H96" s="24" t="s">
        <v>5</v>
      </c>
      <c r="I96" s="41" t="s">
        <v>1269</v>
      </c>
      <c r="J96" s="24" t="s">
        <v>2022</v>
      </c>
      <c r="K96" s="84">
        <v>41455</v>
      </c>
      <c r="L96" s="83"/>
      <c r="M96" s="83"/>
    </row>
    <row r="97" spans="1:13" ht="99.75">
      <c r="A97" s="24">
        <v>97</v>
      </c>
      <c r="B97" s="24" t="s">
        <v>917</v>
      </c>
      <c r="C97" s="24" t="s">
        <v>849</v>
      </c>
      <c r="D97" s="24" t="s">
        <v>918</v>
      </c>
      <c r="E97" s="24" t="s">
        <v>93</v>
      </c>
      <c r="F97" s="24" t="s">
        <v>430</v>
      </c>
      <c r="G97" s="24" t="s">
        <v>2167</v>
      </c>
      <c r="H97" s="24" t="s">
        <v>5</v>
      </c>
      <c r="I97" s="41" t="s">
        <v>1269</v>
      </c>
      <c r="J97" s="24" t="s">
        <v>2023</v>
      </c>
      <c r="K97" s="84">
        <v>41455</v>
      </c>
      <c r="L97" s="83"/>
      <c r="M97" s="83"/>
    </row>
    <row r="98" spans="1:13" ht="99.75">
      <c r="A98" s="24">
        <v>99</v>
      </c>
      <c r="B98" s="41" t="s">
        <v>448</v>
      </c>
      <c r="C98" s="125" t="s">
        <v>1137</v>
      </c>
      <c r="D98" s="126" t="s">
        <v>919</v>
      </c>
      <c r="E98" s="126" t="s">
        <v>920</v>
      </c>
      <c r="F98" s="126" t="s">
        <v>446</v>
      </c>
      <c r="G98" s="126" t="s">
        <v>2127</v>
      </c>
      <c r="H98" s="126" t="s">
        <v>38</v>
      </c>
      <c r="I98" s="24" t="s">
        <v>1269</v>
      </c>
      <c r="J98" s="24" t="s">
        <v>1293</v>
      </c>
      <c r="K98" s="84">
        <v>41372</v>
      </c>
      <c r="L98" s="83"/>
      <c r="M98" s="83"/>
    </row>
    <row r="99" spans="1:14" s="106" customFormat="1" ht="57">
      <c r="A99" s="24">
        <v>100</v>
      </c>
      <c r="B99" s="41" t="s">
        <v>452</v>
      </c>
      <c r="C99" s="126" t="s">
        <v>40</v>
      </c>
      <c r="D99" s="126" t="s">
        <v>974</v>
      </c>
      <c r="E99" s="126" t="s">
        <v>920</v>
      </c>
      <c r="F99" s="126" t="s">
        <v>446</v>
      </c>
      <c r="G99" s="126" t="s">
        <v>2127</v>
      </c>
      <c r="H99" s="126" t="s">
        <v>23</v>
      </c>
      <c r="I99" s="41" t="s">
        <v>1269</v>
      </c>
      <c r="J99" s="24" t="s">
        <v>2337</v>
      </c>
      <c r="K99" s="24" t="s">
        <v>2338</v>
      </c>
      <c r="L99" s="83"/>
      <c r="M99" s="83"/>
      <c r="N99" s="105"/>
    </row>
    <row r="100" spans="1:13" ht="57">
      <c r="A100" s="24">
        <v>102</v>
      </c>
      <c r="B100" s="24" t="s">
        <v>458</v>
      </c>
      <c r="C100" s="24" t="s">
        <v>347</v>
      </c>
      <c r="D100" s="24" t="s">
        <v>921</v>
      </c>
      <c r="E100" s="24" t="s">
        <v>920</v>
      </c>
      <c r="F100" s="24" t="s">
        <v>446</v>
      </c>
      <c r="G100" s="126" t="s">
        <v>2127</v>
      </c>
      <c r="H100" s="24" t="s">
        <v>49</v>
      </c>
      <c r="I100" s="41" t="s">
        <v>1361</v>
      </c>
      <c r="J100" s="24" t="s">
        <v>1362</v>
      </c>
      <c r="K100" s="84">
        <v>41372</v>
      </c>
      <c r="L100" s="83"/>
      <c r="M100" s="83"/>
    </row>
    <row r="101" spans="1:13" ht="142.5">
      <c r="A101" s="24">
        <v>103</v>
      </c>
      <c r="B101" s="24" t="s">
        <v>794</v>
      </c>
      <c r="C101" s="24" t="s">
        <v>57</v>
      </c>
      <c r="D101" s="24" t="s">
        <v>922</v>
      </c>
      <c r="E101" s="24" t="s">
        <v>923</v>
      </c>
      <c r="F101" s="24" t="s">
        <v>778</v>
      </c>
      <c r="G101" s="24" t="s">
        <v>2141</v>
      </c>
      <c r="H101" s="24" t="s">
        <v>5</v>
      </c>
      <c r="I101" s="41" t="s">
        <v>1269</v>
      </c>
      <c r="J101" s="24" t="s">
        <v>2024</v>
      </c>
      <c r="K101" s="84">
        <v>41455</v>
      </c>
      <c r="L101" s="83"/>
      <c r="M101" s="83"/>
    </row>
    <row r="102" spans="1:13" ht="142.5">
      <c r="A102" s="24">
        <v>104</v>
      </c>
      <c r="B102" s="24" t="s">
        <v>924</v>
      </c>
      <c r="C102" s="24" t="s">
        <v>925</v>
      </c>
      <c r="D102" s="24" t="s">
        <v>926</v>
      </c>
      <c r="E102" s="24" t="s">
        <v>93</v>
      </c>
      <c r="F102" s="24" t="s">
        <v>93</v>
      </c>
      <c r="G102" s="24" t="s">
        <v>2110</v>
      </c>
      <c r="H102" s="24" t="s">
        <v>41</v>
      </c>
      <c r="I102" s="24" t="s">
        <v>1269</v>
      </c>
      <c r="J102" s="24" t="s">
        <v>2025</v>
      </c>
      <c r="K102" s="84">
        <v>41394</v>
      </c>
      <c r="L102" s="83"/>
      <c r="M102" s="83"/>
    </row>
    <row r="103" spans="1:13" ht="57">
      <c r="A103" s="24">
        <v>105</v>
      </c>
      <c r="B103" s="24" t="s">
        <v>467</v>
      </c>
      <c r="C103" s="24" t="s">
        <v>58</v>
      </c>
      <c r="D103" s="24" t="s">
        <v>927</v>
      </c>
      <c r="E103" s="24" t="s">
        <v>928</v>
      </c>
      <c r="F103" s="24" t="s">
        <v>462</v>
      </c>
      <c r="G103" s="24" t="s">
        <v>2128</v>
      </c>
      <c r="H103" s="24" t="s">
        <v>23</v>
      </c>
      <c r="I103" s="123" t="s">
        <v>2026</v>
      </c>
      <c r="J103" s="41" t="s">
        <v>1486</v>
      </c>
      <c r="K103" s="41" t="s">
        <v>1267</v>
      </c>
      <c r="L103" s="83"/>
      <c r="M103" s="83"/>
    </row>
    <row r="104" spans="1:13" ht="71.25">
      <c r="A104" s="24">
        <v>106</v>
      </c>
      <c r="B104" s="24" t="s">
        <v>468</v>
      </c>
      <c r="C104" s="24" t="s">
        <v>50</v>
      </c>
      <c r="D104" s="24" t="s">
        <v>929</v>
      </c>
      <c r="E104" s="24" t="s">
        <v>930</v>
      </c>
      <c r="F104" s="24" t="s">
        <v>462</v>
      </c>
      <c r="G104" s="24" t="s">
        <v>2128</v>
      </c>
      <c r="H104" s="24" t="s">
        <v>51</v>
      </c>
      <c r="I104" s="41" t="s">
        <v>1269</v>
      </c>
      <c r="J104" s="24" t="s">
        <v>1421</v>
      </c>
      <c r="K104" s="24" t="s">
        <v>1366</v>
      </c>
      <c r="L104" s="83"/>
      <c r="M104" s="83"/>
    </row>
    <row r="105" spans="1:13" ht="199.5">
      <c r="A105" s="24">
        <v>107</v>
      </c>
      <c r="B105" s="24" t="s">
        <v>564</v>
      </c>
      <c r="C105" s="24" t="s">
        <v>22</v>
      </c>
      <c r="D105" s="24" t="s">
        <v>931</v>
      </c>
      <c r="E105" s="24" t="s">
        <v>932</v>
      </c>
      <c r="F105" s="24" t="s">
        <v>565</v>
      </c>
      <c r="G105" s="24" t="s">
        <v>2168</v>
      </c>
      <c r="H105" s="24" t="s">
        <v>933</v>
      </c>
      <c r="I105" s="41" t="s">
        <v>1269</v>
      </c>
      <c r="J105" s="24" t="s">
        <v>1422</v>
      </c>
      <c r="K105" s="84">
        <v>41372</v>
      </c>
      <c r="L105" s="83"/>
      <c r="M105" s="83"/>
    </row>
    <row r="106" spans="1:13" ht="114">
      <c r="A106" s="24">
        <v>108</v>
      </c>
      <c r="B106" s="24" t="s">
        <v>568</v>
      </c>
      <c r="C106" s="24" t="s">
        <v>22</v>
      </c>
      <c r="D106" s="24" t="s">
        <v>934</v>
      </c>
      <c r="E106" s="24" t="s">
        <v>935</v>
      </c>
      <c r="F106" s="24" t="s">
        <v>565</v>
      </c>
      <c r="G106" s="24" t="s">
        <v>2168</v>
      </c>
      <c r="H106" s="24" t="s">
        <v>125</v>
      </c>
      <c r="I106" s="24" t="s">
        <v>1269</v>
      </c>
      <c r="J106" s="24" t="s">
        <v>1299</v>
      </c>
      <c r="K106" s="84">
        <v>41372</v>
      </c>
      <c r="L106" s="83"/>
      <c r="M106" s="83"/>
    </row>
    <row r="107" spans="1:13" ht="57">
      <c r="A107" s="24">
        <v>109</v>
      </c>
      <c r="B107" s="24" t="s">
        <v>936</v>
      </c>
      <c r="C107" s="24" t="s">
        <v>22</v>
      </c>
      <c r="D107" s="24" t="s">
        <v>937</v>
      </c>
      <c r="E107" s="24" t="s">
        <v>938</v>
      </c>
      <c r="F107" s="24" t="s">
        <v>565</v>
      </c>
      <c r="G107" s="24" t="s">
        <v>2168</v>
      </c>
      <c r="H107" s="24" t="s">
        <v>52</v>
      </c>
      <c r="I107" s="24" t="s">
        <v>1269</v>
      </c>
      <c r="J107" s="24" t="s">
        <v>2027</v>
      </c>
      <c r="K107" s="84">
        <v>41372</v>
      </c>
      <c r="L107" s="83"/>
      <c r="M107" s="83"/>
    </row>
    <row r="108" spans="1:13" ht="71.25">
      <c r="A108" s="24">
        <v>110</v>
      </c>
      <c r="B108" s="24" t="s">
        <v>939</v>
      </c>
      <c r="C108" s="24" t="s">
        <v>40</v>
      </c>
      <c r="D108" s="24" t="s">
        <v>1159</v>
      </c>
      <c r="E108" s="24" t="s">
        <v>935</v>
      </c>
      <c r="F108" s="24" t="s">
        <v>565</v>
      </c>
      <c r="G108" s="24" t="s">
        <v>2168</v>
      </c>
      <c r="H108" s="24" t="s">
        <v>125</v>
      </c>
      <c r="I108" s="24" t="s">
        <v>1269</v>
      </c>
      <c r="J108" s="24" t="s">
        <v>1300</v>
      </c>
      <c r="K108" s="84">
        <v>41372</v>
      </c>
      <c r="L108" s="83"/>
      <c r="M108" s="83"/>
    </row>
    <row r="109" spans="1:13" ht="156.75">
      <c r="A109" s="24">
        <v>112</v>
      </c>
      <c r="B109" s="41" t="s">
        <v>634</v>
      </c>
      <c r="C109" s="41" t="s">
        <v>26</v>
      </c>
      <c r="D109" s="76" t="s">
        <v>940</v>
      </c>
      <c r="E109" s="24" t="s">
        <v>941</v>
      </c>
      <c r="F109" s="24" t="s">
        <v>626</v>
      </c>
      <c r="G109" s="134" t="s">
        <v>2139</v>
      </c>
      <c r="H109" s="24" t="s">
        <v>125</v>
      </c>
      <c r="I109" s="24" t="s">
        <v>1269</v>
      </c>
      <c r="J109" s="24" t="s">
        <v>2028</v>
      </c>
      <c r="K109" s="84">
        <v>41372</v>
      </c>
      <c r="L109" s="83"/>
      <c r="M109" s="83"/>
    </row>
    <row r="110" spans="1:13" ht="99.75">
      <c r="A110" s="24">
        <v>113</v>
      </c>
      <c r="B110" s="41" t="s">
        <v>942</v>
      </c>
      <c r="C110" s="41">
        <v>6.4</v>
      </c>
      <c r="D110" s="24" t="s">
        <v>943</v>
      </c>
      <c r="E110" s="24" t="s">
        <v>944</v>
      </c>
      <c r="F110" s="41" t="s">
        <v>603</v>
      </c>
      <c r="G110" s="24" t="s">
        <v>2138</v>
      </c>
      <c r="H110" s="41" t="s">
        <v>125</v>
      </c>
      <c r="I110" s="24" t="s">
        <v>1269</v>
      </c>
      <c r="J110" s="24" t="s">
        <v>1301</v>
      </c>
      <c r="K110" s="84">
        <v>41372</v>
      </c>
      <c r="L110" s="83"/>
      <c r="M110" s="83"/>
    </row>
    <row r="111" spans="1:13" ht="85.5">
      <c r="A111" s="24">
        <v>114</v>
      </c>
      <c r="B111" s="41" t="s">
        <v>606</v>
      </c>
      <c r="C111" s="41" t="s">
        <v>1138</v>
      </c>
      <c r="D111" s="24" t="s">
        <v>945</v>
      </c>
      <c r="E111" s="24" t="s">
        <v>946</v>
      </c>
      <c r="F111" s="41" t="s">
        <v>603</v>
      </c>
      <c r="G111" s="24" t="s">
        <v>2138</v>
      </c>
      <c r="H111" s="41" t="s">
        <v>71</v>
      </c>
      <c r="I111" s="24" t="s">
        <v>1269</v>
      </c>
      <c r="J111" s="24" t="s">
        <v>1464</v>
      </c>
      <c r="K111" s="84">
        <v>41638</v>
      </c>
      <c r="L111" s="83"/>
      <c r="M111" s="83"/>
    </row>
    <row r="112" spans="1:13" ht="71.25">
      <c r="A112" s="24">
        <v>115</v>
      </c>
      <c r="B112" s="41" t="s">
        <v>608</v>
      </c>
      <c r="C112" s="41" t="s">
        <v>26</v>
      </c>
      <c r="D112" s="24" t="s">
        <v>947</v>
      </c>
      <c r="E112" s="24" t="s">
        <v>944</v>
      </c>
      <c r="F112" s="41" t="s">
        <v>603</v>
      </c>
      <c r="G112" s="24" t="s">
        <v>2138</v>
      </c>
      <c r="H112" s="41" t="s">
        <v>82</v>
      </c>
      <c r="I112" s="41" t="s">
        <v>1269</v>
      </c>
      <c r="J112" s="24" t="s">
        <v>2436</v>
      </c>
      <c r="K112" s="104" t="s">
        <v>2437</v>
      </c>
      <c r="L112" s="83"/>
      <c r="M112" s="83"/>
    </row>
    <row r="113" spans="1:13" ht="85.5">
      <c r="A113" s="24">
        <v>116</v>
      </c>
      <c r="B113" s="41" t="s">
        <v>948</v>
      </c>
      <c r="C113" s="24" t="s">
        <v>925</v>
      </c>
      <c r="D113" s="24" t="s">
        <v>949</v>
      </c>
      <c r="E113" s="24" t="s">
        <v>950</v>
      </c>
      <c r="F113" s="41" t="s">
        <v>603</v>
      </c>
      <c r="G113" s="24" t="s">
        <v>2138</v>
      </c>
      <c r="H113" s="24" t="s">
        <v>34</v>
      </c>
      <c r="I113" s="24" t="s">
        <v>1269</v>
      </c>
      <c r="J113" s="24" t="s">
        <v>2029</v>
      </c>
      <c r="K113" s="84">
        <v>41372</v>
      </c>
      <c r="L113" s="83"/>
      <c r="M113" s="83"/>
    </row>
    <row r="114" spans="1:13" ht="57">
      <c r="A114" s="24">
        <v>117</v>
      </c>
      <c r="B114" s="41" t="s">
        <v>611</v>
      </c>
      <c r="C114" s="41" t="s">
        <v>312</v>
      </c>
      <c r="D114" s="24" t="s">
        <v>951</v>
      </c>
      <c r="E114" s="41" t="s">
        <v>19</v>
      </c>
      <c r="F114" s="41" t="s">
        <v>603</v>
      </c>
      <c r="G114" s="24" t="s">
        <v>2138</v>
      </c>
      <c r="H114" s="24" t="s">
        <v>5</v>
      </c>
      <c r="I114" s="41" t="s">
        <v>1269</v>
      </c>
      <c r="J114" s="24" t="s">
        <v>2030</v>
      </c>
      <c r="K114" s="84">
        <v>41455</v>
      </c>
      <c r="L114" s="83"/>
      <c r="M114" s="83"/>
    </row>
    <row r="115" spans="1:13" ht="156.75">
      <c r="A115" s="24">
        <v>119</v>
      </c>
      <c r="B115" s="24" t="s">
        <v>538</v>
      </c>
      <c r="C115" s="24" t="s">
        <v>22</v>
      </c>
      <c r="D115" s="24" t="s">
        <v>952</v>
      </c>
      <c r="E115" s="24" t="s">
        <v>539</v>
      </c>
      <c r="F115" s="24" t="s">
        <v>539</v>
      </c>
      <c r="G115" s="135" t="s">
        <v>2132</v>
      </c>
      <c r="H115" s="24" t="s">
        <v>51</v>
      </c>
      <c r="I115" s="41" t="s">
        <v>1269</v>
      </c>
      <c r="J115" s="72" t="s">
        <v>1423</v>
      </c>
      <c r="K115" s="107">
        <v>41372</v>
      </c>
      <c r="L115" s="83"/>
      <c r="M115" s="83"/>
    </row>
    <row r="116" spans="1:13" ht="99.75">
      <c r="A116" s="24">
        <v>120</v>
      </c>
      <c r="B116" s="24" t="s">
        <v>542</v>
      </c>
      <c r="C116" s="24" t="s">
        <v>22</v>
      </c>
      <c r="D116" s="24" t="s">
        <v>953</v>
      </c>
      <c r="E116" s="24" t="s">
        <v>539</v>
      </c>
      <c r="F116" s="24" t="s">
        <v>539</v>
      </c>
      <c r="G116" s="135" t="s">
        <v>2132</v>
      </c>
      <c r="H116" s="24" t="s">
        <v>71</v>
      </c>
      <c r="I116" s="41" t="s">
        <v>1269</v>
      </c>
      <c r="J116" s="24" t="s">
        <v>1468</v>
      </c>
      <c r="K116" s="84">
        <v>41372</v>
      </c>
      <c r="L116" s="83"/>
      <c r="M116" s="83"/>
    </row>
    <row r="117" spans="1:13" ht="142.5">
      <c r="A117" s="24">
        <v>121</v>
      </c>
      <c r="B117" s="24" t="s">
        <v>548</v>
      </c>
      <c r="C117" s="24">
        <v>6.3</v>
      </c>
      <c r="D117" s="24" t="s">
        <v>954</v>
      </c>
      <c r="E117" s="24" t="s">
        <v>539</v>
      </c>
      <c r="F117" s="24" t="s">
        <v>539</v>
      </c>
      <c r="G117" s="135" t="s">
        <v>2132</v>
      </c>
      <c r="H117" s="24" t="s">
        <v>34</v>
      </c>
      <c r="I117" s="24" t="s">
        <v>1269</v>
      </c>
      <c r="J117" s="24" t="s">
        <v>1275</v>
      </c>
      <c r="K117" s="84">
        <v>41372</v>
      </c>
      <c r="L117" s="83"/>
      <c r="M117" s="83"/>
    </row>
    <row r="118" spans="1:13" ht="85.5">
      <c r="A118" s="24">
        <v>122</v>
      </c>
      <c r="B118" s="24" t="s">
        <v>551</v>
      </c>
      <c r="C118" s="24">
        <v>6.4</v>
      </c>
      <c r="D118" s="24" t="s">
        <v>955</v>
      </c>
      <c r="E118" s="24" t="s">
        <v>539</v>
      </c>
      <c r="F118" s="24" t="s">
        <v>539</v>
      </c>
      <c r="G118" s="135" t="s">
        <v>2132</v>
      </c>
      <c r="H118" s="24" t="s">
        <v>34</v>
      </c>
      <c r="I118" s="24" t="s">
        <v>1269</v>
      </c>
      <c r="J118" s="24" t="s">
        <v>1276</v>
      </c>
      <c r="K118" s="84">
        <v>41372</v>
      </c>
      <c r="L118" s="83"/>
      <c r="M118" s="83"/>
    </row>
    <row r="119" spans="1:14" s="106" customFormat="1" ht="114">
      <c r="A119" s="24">
        <v>123</v>
      </c>
      <c r="B119" s="24" t="s">
        <v>556</v>
      </c>
      <c r="C119" s="24" t="s">
        <v>50</v>
      </c>
      <c r="D119" s="24" t="s">
        <v>956</v>
      </c>
      <c r="E119" s="24" t="s">
        <v>539</v>
      </c>
      <c r="F119" s="24" t="s">
        <v>539</v>
      </c>
      <c r="G119" s="136" t="s">
        <v>2132</v>
      </c>
      <c r="H119" s="24" t="s">
        <v>23</v>
      </c>
      <c r="I119" s="41" t="s">
        <v>1269</v>
      </c>
      <c r="J119" s="24" t="s">
        <v>2339</v>
      </c>
      <c r="K119" s="84">
        <v>41372</v>
      </c>
      <c r="L119" s="83"/>
      <c r="M119" s="83"/>
      <c r="N119" s="105"/>
    </row>
    <row r="120" spans="1:13" ht="71.25">
      <c r="A120" s="24">
        <v>124</v>
      </c>
      <c r="B120" s="24" t="s">
        <v>643</v>
      </c>
      <c r="C120" s="24" t="s">
        <v>737</v>
      </c>
      <c r="D120" s="24" t="s">
        <v>957</v>
      </c>
      <c r="E120" s="24" t="s">
        <v>912</v>
      </c>
      <c r="F120" s="24" t="s">
        <v>642</v>
      </c>
      <c r="G120" s="135" t="s">
        <v>2140</v>
      </c>
      <c r="H120" s="24" t="s">
        <v>71</v>
      </c>
      <c r="I120" s="24" t="s">
        <v>1269</v>
      </c>
      <c r="J120" s="24" t="s">
        <v>1470</v>
      </c>
      <c r="K120" s="84">
        <v>41372</v>
      </c>
      <c r="L120" s="24"/>
      <c r="M120" s="24"/>
    </row>
    <row r="121" spans="1:14" s="106" customFormat="1" ht="60">
      <c r="A121" s="24">
        <v>125</v>
      </c>
      <c r="B121" s="24" t="s">
        <v>644</v>
      </c>
      <c r="C121" s="24" t="s">
        <v>958</v>
      </c>
      <c r="D121" s="24" t="s">
        <v>1160</v>
      </c>
      <c r="E121" s="24" t="s">
        <v>1161</v>
      </c>
      <c r="F121" s="24" t="s">
        <v>642</v>
      </c>
      <c r="G121" s="136" t="s">
        <v>2140</v>
      </c>
      <c r="H121" s="24" t="s">
        <v>23</v>
      </c>
      <c r="I121" s="24" t="s">
        <v>1269</v>
      </c>
      <c r="J121" s="24" t="s">
        <v>2335</v>
      </c>
      <c r="K121" s="84">
        <v>41372</v>
      </c>
      <c r="L121" s="24"/>
      <c r="M121" s="24"/>
      <c r="N121" s="105"/>
    </row>
    <row r="122" spans="1:13" ht="85.5">
      <c r="A122" s="24">
        <v>126</v>
      </c>
      <c r="B122" s="24" t="s">
        <v>645</v>
      </c>
      <c r="C122" s="24" t="s">
        <v>22</v>
      </c>
      <c r="D122" s="24" t="s">
        <v>959</v>
      </c>
      <c r="E122" s="24" t="s">
        <v>912</v>
      </c>
      <c r="F122" s="24" t="s">
        <v>642</v>
      </c>
      <c r="G122" s="136" t="s">
        <v>2140</v>
      </c>
      <c r="H122" s="24" t="s">
        <v>51</v>
      </c>
      <c r="I122" s="24" t="s">
        <v>1269</v>
      </c>
      <c r="J122" s="24" t="s">
        <v>1424</v>
      </c>
      <c r="K122" s="84">
        <v>41372</v>
      </c>
      <c r="L122" s="24"/>
      <c r="M122" s="24"/>
    </row>
    <row r="123" spans="1:13" ht="60">
      <c r="A123" s="24">
        <v>127</v>
      </c>
      <c r="B123" s="24" t="s">
        <v>646</v>
      </c>
      <c r="C123" s="24" t="s">
        <v>22</v>
      </c>
      <c r="D123" s="24" t="s">
        <v>960</v>
      </c>
      <c r="E123" s="24" t="s">
        <v>912</v>
      </c>
      <c r="F123" s="24" t="s">
        <v>642</v>
      </c>
      <c r="G123" s="136" t="s">
        <v>2140</v>
      </c>
      <c r="H123" s="24" t="s">
        <v>52</v>
      </c>
      <c r="I123" s="24" t="s">
        <v>1269</v>
      </c>
      <c r="J123" s="24" t="s">
        <v>2027</v>
      </c>
      <c r="K123" s="84">
        <v>41372</v>
      </c>
      <c r="L123" s="24"/>
      <c r="M123" s="24"/>
    </row>
    <row r="124" spans="1:13" ht="71.25">
      <c r="A124" s="24">
        <v>128</v>
      </c>
      <c r="B124" s="24" t="s">
        <v>647</v>
      </c>
      <c r="C124" s="24" t="s">
        <v>22</v>
      </c>
      <c r="D124" s="24" t="s">
        <v>961</v>
      </c>
      <c r="E124" s="24" t="s">
        <v>912</v>
      </c>
      <c r="F124" s="24" t="s">
        <v>642</v>
      </c>
      <c r="G124" s="136" t="s">
        <v>2140</v>
      </c>
      <c r="H124" s="24" t="s">
        <v>892</v>
      </c>
      <c r="I124" s="24" t="s">
        <v>1269</v>
      </c>
      <c r="J124" s="24" t="s">
        <v>2336</v>
      </c>
      <c r="K124" s="84">
        <v>41372</v>
      </c>
      <c r="L124" s="65"/>
      <c r="M124" s="65"/>
    </row>
    <row r="125" spans="1:13" ht="60">
      <c r="A125" s="24">
        <v>129</v>
      </c>
      <c r="B125" s="24" t="s">
        <v>648</v>
      </c>
      <c r="C125" s="24" t="s">
        <v>40</v>
      </c>
      <c r="D125" s="24" t="s">
        <v>962</v>
      </c>
      <c r="E125" s="24" t="s">
        <v>912</v>
      </c>
      <c r="F125" s="24" t="s">
        <v>642</v>
      </c>
      <c r="G125" s="136" t="s">
        <v>2140</v>
      </c>
      <c r="H125" s="24" t="s">
        <v>49</v>
      </c>
      <c r="I125" s="24" t="s">
        <v>1269</v>
      </c>
      <c r="J125" s="24" t="s">
        <v>1363</v>
      </c>
      <c r="K125" s="84">
        <v>41372</v>
      </c>
      <c r="L125" s="24"/>
      <c r="M125" s="24"/>
    </row>
    <row r="126" spans="1:13" ht="85.5">
      <c r="A126" s="24">
        <v>131</v>
      </c>
      <c r="B126" s="41" t="s">
        <v>963</v>
      </c>
      <c r="C126" s="24">
        <v>6.3</v>
      </c>
      <c r="D126" s="24" t="s">
        <v>964</v>
      </c>
      <c r="E126" s="24" t="s">
        <v>912</v>
      </c>
      <c r="F126" s="24" t="s">
        <v>642</v>
      </c>
      <c r="G126" s="136" t="s">
        <v>2140</v>
      </c>
      <c r="H126" s="24" t="s">
        <v>49</v>
      </c>
      <c r="I126" s="24" t="s">
        <v>1269</v>
      </c>
      <c r="J126" s="24" t="s">
        <v>1364</v>
      </c>
      <c r="K126" s="84">
        <v>41372</v>
      </c>
      <c r="L126" s="24"/>
      <c r="M126" s="83"/>
    </row>
    <row r="127" spans="1:13" ht="114">
      <c r="A127" s="24">
        <v>133</v>
      </c>
      <c r="B127" s="41" t="s">
        <v>966</v>
      </c>
      <c r="C127" s="126" t="s">
        <v>1135</v>
      </c>
      <c r="D127" s="126" t="s">
        <v>967</v>
      </c>
      <c r="E127" s="126" t="s">
        <v>965</v>
      </c>
      <c r="F127" s="126" t="s">
        <v>487</v>
      </c>
      <c r="G127" s="134" t="s">
        <v>2129</v>
      </c>
      <c r="H127" s="126" t="s">
        <v>5</v>
      </c>
      <c r="I127" s="24" t="s">
        <v>1269</v>
      </c>
      <c r="J127" s="24" t="s">
        <v>2031</v>
      </c>
      <c r="K127" s="84">
        <v>41455</v>
      </c>
      <c r="L127" s="24"/>
      <c r="M127" s="24"/>
    </row>
    <row r="128" spans="1:13" ht="85.5">
      <c r="A128" s="24">
        <v>136</v>
      </c>
      <c r="B128" s="41" t="s">
        <v>969</v>
      </c>
      <c r="C128" s="126" t="s">
        <v>22</v>
      </c>
      <c r="D128" s="126" t="s">
        <v>970</v>
      </c>
      <c r="E128" s="126" t="s">
        <v>971</v>
      </c>
      <c r="F128" s="126" t="s">
        <v>487</v>
      </c>
      <c r="G128" s="134" t="s">
        <v>2129</v>
      </c>
      <c r="H128" s="126" t="s">
        <v>71</v>
      </c>
      <c r="I128" s="24" t="s">
        <v>1269</v>
      </c>
      <c r="J128" s="24" t="s">
        <v>1469</v>
      </c>
      <c r="K128" s="100" t="s">
        <v>2032</v>
      </c>
      <c r="L128" s="24"/>
      <c r="M128" s="24"/>
    </row>
    <row r="129" spans="1:13" ht="57">
      <c r="A129" s="24">
        <v>137</v>
      </c>
      <c r="B129" s="24" t="s">
        <v>492</v>
      </c>
      <c r="C129" s="24" t="s">
        <v>50</v>
      </c>
      <c r="D129" s="24" t="s">
        <v>972</v>
      </c>
      <c r="E129" s="24" t="s">
        <v>973</v>
      </c>
      <c r="F129" s="24" t="s">
        <v>487</v>
      </c>
      <c r="G129" s="134" t="s">
        <v>2129</v>
      </c>
      <c r="H129" s="24" t="s">
        <v>51</v>
      </c>
      <c r="I129" s="24" t="s">
        <v>1269</v>
      </c>
      <c r="J129" s="24" t="s">
        <v>1425</v>
      </c>
      <c r="K129" s="84">
        <v>41372</v>
      </c>
      <c r="L129" s="24"/>
      <c r="M129" s="24"/>
    </row>
    <row r="130" spans="1:13" ht="57">
      <c r="A130" s="24">
        <v>138</v>
      </c>
      <c r="B130" s="41" t="s">
        <v>495</v>
      </c>
      <c r="C130" s="41" t="s">
        <v>40</v>
      </c>
      <c r="D130" s="24" t="s">
        <v>974</v>
      </c>
      <c r="E130" s="100" t="s">
        <v>975</v>
      </c>
      <c r="F130" s="41" t="s">
        <v>487</v>
      </c>
      <c r="G130" s="157" t="s">
        <v>2129</v>
      </c>
      <c r="H130" s="24" t="s">
        <v>23</v>
      </c>
      <c r="I130" s="41" t="s">
        <v>1269</v>
      </c>
      <c r="J130" s="24" t="s">
        <v>2275</v>
      </c>
      <c r="K130" s="41" t="s">
        <v>2276</v>
      </c>
      <c r="L130" s="83"/>
      <c r="M130" s="83"/>
    </row>
    <row r="131" spans="1:13" ht="128.25">
      <c r="A131" s="24">
        <v>139</v>
      </c>
      <c r="B131" s="24" t="s">
        <v>498</v>
      </c>
      <c r="C131" s="24" t="s">
        <v>1</v>
      </c>
      <c r="D131" s="24" t="s">
        <v>976</v>
      </c>
      <c r="E131" s="24" t="s">
        <v>977</v>
      </c>
      <c r="F131" s="24" t="s">
        <v>487</v>
      </c>
      <c r="G131" s="157" t="s">
        <v>2129</v>
      </c>
      <c r="H131" s="24" t="s">
        <v>41</v>
      </c>
      <c r="I131" s="24" t="s">
        <v>1269</v>
      </c>
      <c r="J131" s="24" t="s">
        <v>2277</v>
      </c>
      <c r="K131" s="24" t="s">
        <v>2278</v>
      </c>
      <c r="L131" s="24"/>
      <c r="M131" s="24"/>
    </row>
    <row r="132" spans="1:13" ht="45">
      <c r="A132" s="24">
        <v>141</v>
      </c>
      <c r="B132" s="24" t="s">
        <v>978</v>
      </c>
      <c r="C132" s="41" t="s">
        <v>22</v>
      </c>
      <c r="D132" s="24" t="s">
        <v>1162</v>
      </c>
      <c r="E132" s="24" t="s">
        <v>979</v>
      </c>
      <c r="F132" s="24" t="s">
        <v>487</v>
      </c>
      <c r="G132" s="134" t="s">
        <v>2129</v>
      </c>
      <c r="H132" s="24" t="s">
        <v>125</v>
      </c>
      <c r="I132" s="24" t="s">
        <v>1269</v>
      </c>
      <c r="J132" s="24" t="s">
        <v>1299</v>
      </c>
      <c r="K132" s="84">
        <v>41372</v>
      </c>
      <c r="L132" s="41"/>
      <c r="M132" s="41"/>
    </row>
    <row r="133" spans="1:13" ht="71.25">
      <c r="A133" s="24">
        <v>143</v>
      </c>
      <c r="B133" s="41" t="s">
        <v>980</v>
      </c>
      <c r="C133" s="41">
        <v>6.4</v>
      </c>
      <c r="D133" s="24" t="s">
        <v>981</v>
      </c>
      <c r="E133" s="24" t="s">
        <v>979</v>
      </c>
      <c r="F133" s="24" t="s">
        <v>487</v>
      </c>
      <c r="G133" s="134" t="s">
        <v>2129</v>
      </c>
      <c r="H133" s="24" t="s">
        <v>34</v>
      </c>
      <c r="I133" s="24" t="s">
        <v>1269</v>
      </c>
      <c r="J133" s="24" t="s">
        <v>1277</v>
      </c>
      <c r="K133" s="84">
        <v>41372</v>
      </c>
      <c r="L133" s="41"/>
      <c r="M133" s="41"/>
    </row>
    <row r="134" spans="1:13" ht="142.5">
      <c r="A134" s="24">
        <v>146</v>
      </c>
      <c r="B134" s="24" t="s">
        <v>982</v>
      </c>
      <c r="C134" s="24">
        <v>6.4</v>
      </c>
      <c r="D134" s="24" t="s">
        <v>1163</v>
      </c>
      <c r="E134" s="24" t="s">
        <v>983</v>
      </c>
      <c r="F134" s="24" t="s">
        <v>487</v>
      </c>
      <c r="G134" s="134" t="s">
        <v>2129</v>
      </c>
      <c r="H134" s="24" t="s">
        <v>34</v>
      </c>
      <c r="I134" s="24" t="s">
        <v>1269</v>
      </c>
      <c r="J134" s="84" t="s">
        <v>2279</v>
      </c>
      <c r="K134" s="84">
        <v>41372</v>
      </c>
      <c r="L134" s="24"/>
      <c r="M134" s="24"/>
    </row>
    <row r="135" spans="1:13" ht="71.25">
      <c r="A135" s="24">
        <v>148</v>
      </c>
      <c r="B135" s="24" t="s">
        <v>984</v>
      </c>
      <c r="C135" s="24">
        <v>6.4</v>
      </c>
      <c r="D135" s="24" t="s">
        <v>1164</v>
      </c>
      <c r="E135" s="24" t="s">
        <v>985</v>
      </c>
      <c r="F135" s="24" t="s">
        <v>487</v>
      </c>
      <c r="G135" s="134" t="s">
        <v>2129</v>
      </c>
      <c r="H135" s="24" t="s">
        <v>34</v>
      </c>
      <c r="I135" s="24" t="s">
        <v>1269</v>
      </c>
      <c r="J135" s="24" t="s">
        <v>1278</v>
      </c>
      <c r="K135" s="84">
        <v>41372</v>
      </c>
      <c r="L135" s="24"/>
      <c r="M135" s="24"/>
    </row>
    <row r="136" spans="1:13" ht="171">
      <c r="A136" s="24">
        <v>150</v>
      </c>
      <c r="B136" s="24" t="s">
        <v>657</v>
      </c>
      <c r="C136" s="24" t="s">
        <v>58</v>
      </c>
      <c r="D136" s="24" t="s">
        <v>986</v>
      </c>
      <c r="E136" s="24" t="s">
        <v>987</v>
      </c>
      <c r="F136" s="24" t="s">
        <v>658</v>
      </c>
      <c r="G136" s="24" t="s">
        <v>2169</v>
      </c>
      <c r="H136" s="24" t="s">
        <v>42</v>
      </c>
      <c r="I136" s="24" t="s">
        <v>1269</v>
      </c>
      <c r="J136" s="24" t="s">
        <v>2262</v>
      </c>
      <c r="K136" s="84">
        <v>41372</v>
      </c>
      <c r="L136" s="83"/>
      <c r="M136" s="83"/>
    </row>
    <row r="137" spans="1:13" ht="57">
      <c r="A137" s="65">
        <v>151</v>
      </c>
      <c r="B137" s="65" t="s">
        <v>661</v>
      </c>
      <c r="C137" s="65" t="s">
        <v>988</v>
      </c>
      <c r="D137" s="65" t="s">
        <v>989</v>
      </c>
      <c r="E137" s="65" t="s">
        <v>990</v>
      </c>
      <c r="F137" s="65" t="s">
        <v>658</v>
      </c>
      <c r="G137" s="65" t="s">
        <v>2169</v>
      </c>
      <c r="H137" s="65" t="s">
        <v>23</v>
      </c>
      <c r="I137" s="65"/>
      <c r="J137" s="65"/>
      <c r="K137" s="119"/>
      <c r="L137" s="65"/>
      <c r="M137" s="65"/>
    </row>
    <row r="138" spans="1:13" ht="71.25">
      <c r="A138" s="65">
        <v>152</v>
      </c>
      <c r="B138" s="65" t="s">
        <v>663</v>
      </c>
      <c r="C138" s="65">
        <v>6.3</v>
      </c>
      <c r="D138" s="65" t="s">
        <v>991</v>
      </c>
      <c r="E138" s="65" t="s">
        <v>68</v>
      </c>
      <c r="F138" s="65" t="s">
        <v>658</v>
      </c>
      <c r="G138" s="65" t="s">
        <v>2169</v>
      </c>
      <c r="H138" s="65" t="s">
        <v>82</v>
      </c>
      <c r="I138" s="64"/>
      <c r="J138" s="120"/>
      <c r="K138" s="64"/>
      <c r="L138" s="120"/>
      <c r="M138" s="120"/>
    </row>
    <row r="139" spans="1:13" ht="85.5">
      <c r="A139" s="24">
        <v>153</v>
      </c>
      <c r="B139" s="24" t="s">
        <v>665</v>
      </c>
      <c r="C139" s="24" t="s">
        <v>57</v>
      </c>
      <c r="D139" s="24" t="s">
        <v>992</v>
      </c>
      <c r="E139" s="41" t="s">
        <v>68</v>
      </c>
      <c r="F139" s="41" t="s">
        <v>658</v>
      </c>
      <c r="G139" s="24" t="s">
        <v>2169</v>
      </c>
      <c r="H139" s="41" t="s">
        <v>38</v>
      </c>
      <c r="I139" s="24" t="s">
        <v>1269</v>
      </c>
      <c r="J139" s="24" t="s">
        <v>1294</v>
      </c>
      <c r="K139" s="84">
        <v>41372</v>
      </c>
      <c r="L139" s="83"/>
      <c r="M139" s="83"/>
    </row>
    <row r="140" spans="1:13" ht="57">
      <c r="A140" s="65">
        <v>154</v>
      </c>
      <c r="B140" s="65" t="s">
        <v>666</v>
      </c>
      <c r="C140" s="65" t="s">
        <v>22</v>
      </c>
      <c r="D140" s="65" t="s">
        <v>993</v>
      </c>
      <c r="E140" s="65" t="s">
        <v>994</v>
      </c>
      <c r="F140" s="65" t="s">
        <v>1174</v>
      </c>
      <c r="G140" s="65" t="s">
        <v>2170</v>
      </c>
      <c r="H140" s="65" t="s">
        <v>672</v>
      </c>
      <c r="I140" s="64"/>
      <c r="J140" s="120"/>
      <c r="K140" s="64"/>
      <c r="L140" s="120"/>
      <c r="M140" s="120"/>
    </row>
    <row r="141" spans="1:13" ht="85.5">
      <c r="A141" s="65">
        <v>155</v>
      </c>
      <c r="B141" s="65" t="s">
        <v>668</v>
      </c>
      <c r="C141" s="65" t="s">
        <v>50</v>
      </c>
      <c r="D141" s="65" t="s">
        <v>995</v>
      </c>
      <c r="E141" s="65" t="s">
        <v>996</v>
      </c>
      <c r="F141" s="65" t="s">
        <v>1175</v>
      </c>
      <c r="G141" s="65" t="s">
        <v>2171</v>
      </c>
      <c r="H141" s="65" t="s">
        <v>23</v>
      </c>
      <c r="I141" s="65"/>
      <c r="J141" s="65"/>
      <c r="K141" s="64"/>
      <c r="L141" s="120"/>
      <c r="M141" s="120"/>
    </row>
    <row r="142" spans="1:13" ht="71.25">
      <c r="A142" s="24">
        <v>156</v>
      </c>
      <c r="B142" s="24" t="s">
        <v>671</v>
      </c>
      <c r="C142" s="24" t="s">
        <v>988</v>
      </c>
      <c r="D142" s="24" t="s">
        <v>997</v>
      </c>
      <c r="E142" s="24" t="s">
        <v>998</v>
      </c>
      <c r="F142" s="24" t="s">
        <v>779</v>
      </c>
      <c r="G142" s="24" t="s">
        <v>2169</v>
      </c>
      <c r="H142" s="24" t="s">
        <v>23</v>
      </c>
      <c r="I142" s="24" t="s">
        <v>1269</v>
      </c>
      <c r="J142" s="24" t="s">
        <v>1302</v>
      </c>
      <c r="K142" s="32" t="s">
        <v>2033</v>
      </c>
      <c r="L142" s="24"/>
      <c r="M142" s="24"/>
    </row>
    <row r="143" spans="1:13" ht="57">
      <c r="A143" s="24">
        <v>157</v>
      </c>
      <c r="B143" s="24" t="s">
        <v>675</v>
      </c>
      <c r="C143" s="24">
        <v>6.4</v>
      </c>
      <c r="D143" s="24" t="s">
        <v>999</v>
      </c>
      <c r="E143" s="24" t="s">
        <v>1000</v>
      </c>
      <c r="F143" s="24" t="s">
        <v>1176</v>
      </c>
      <c r="G143" s="24" t="s">
        <v>2172</v>
      </c>
      <c r="H143" s="24" t="s">
        <v>34</v>
      </c>
      <c r="I143" s="24" t="s">
        <v>1269</v>
      </c>
      <c r="J143" s="24" t="s">
        <v>1279</v>
      </c>
      <c r="K143" s="84">
        <v>41372</v>
      </c>
      <c r="L143" s="24"/>
      <c r="M143" s="24"/>
    </row>
    <row r="144" spans="1:13" ht="57">
      <c r="A144" s="24">
        <v>158</v>
      </c>
      <c r="B144" s="24" t="s">
        <v>678</v>
      </c>
      <c r="C144" s="24" t="s">
        <v>22</v>
      </c>
      <c r="D144" s="24" t="s">
        <v>1001</v>
      </c>
      <c r="E144" s="24" t="s">
        <v>1002</v>
      </c>
      <c r="F144" s="24" t="s">
        <v>779</v>
      </c>
      <c r="G144" s="24" t="s">
        <v>2169</v>
      </c>
      <c r="H144" s="24" t="s">
        <v>125</v>
      </c>
      <c r="I144" s="24" t="s">
        <v>1269</v>
      </c>
      <c r="J144" s="24" t="s">
        <v>1299</v>
      </c>
      <c r="K144" s="84">
        <v>41372</v>
      </c>
      <c r="L144" s="24"/>
      <c r="M144" s="24"/>
    </row>
    <row r="145" spans="1:13" ht="71.25">
      <c r="A145" s="65">
        <v>159</v>
      </c>
      <c r="B145" s="65" t="s">
        <v>2043</v>
      </c>
      <c r="C145" s="65" t="s">
        <v>40</v>
      </c>
      <c r="D145" s="65" t="s">
        <v>1003</v>
      </c>
      <c r="E145" s="65"/>
      <c r="F145" s="65" t="s">
        <v>1153</v>
      </c>
      <c r="G145" s="61" t="s">
        <v>2143</v>
      </c>
      <c r="H145" s="65" t="s">
        <v>679</v>
      </c>
      <c r="I145" s="65"/>
      <c r="J145" s="65"/>
      <c r="K145" s="119"/>
      <c r="L145" s="65"/>
      <c r="M145" s="65"/>
    </row>
    <row r="146" spans="1:13" ht="71.25">
      <c r="A146" s="65">
        <v>160</v>
      </c>
      <c r="B146" s="65" t="s">
        <v>2047</v>
      </c>
      <c r="C146" s="65" t="s">
        <v>399</v>
      </c>
      <c r="D146" s="65" t="s">
        <v>1004</v>
      </c>
      <c r="E146" s="65"/>
      <c r="F146" s="65" t="s">
        <v>1153</v>
      </c>
      <c r="G146" s="61" t="s">
        <v>2143</v>
      </c>
      <c r="H146" s="65" t="s">
        <v>82</v>
      </c>
      <c r="I146" s="65"/>
      <c r="J146" s="127"/>
      <c r="K146" s="65"/>
      <c r="L146" s="127"/>
      <c r="M146" s="127"/>
    </row>
    <row r="147" spans="1:13" ht="114">
      <c r="A147" s="24">
        <v>161</v>
      </c>
      <c r="B147" s="24" t="s">
        <v>2048</v>
      </c>
      <c r="C147" s="24" t="s">
        <v>79</v>
      </c>
      <c r="D147" s="24" t="s">
        <v>1005</v>
      </c>
      <c r="E147" s="24"/>
      <c r="F147" s="24" t="s">
        <v>1153</v>
      </c>
      <c r="G147" s="24" t="s">
        <v>2143</v>
      </c>
      <c r="H147" s="24" t="s">
        <v>38</v>
      </c>
      <c r="I147" s="24" t="s">
        <v>1269</v>
      </c>
      <c r="J147" s="24" t="s">
        <v>1295</v>
      </c>
      <c r="K147" s="84">
        <v>41372</v>
      </c>
      <c r="L147" s="123"/>
      <c r="M147" s="123"/>
    </row>
    <row r="148" spans="1:13" ht="114">
      <c r="A148" s="24">
        <v>162</v>
      </c>
      <c r="B148" s="24" t="s">
        <v>2046</v>
      </c>
      <c r="C148" s="24" t="s">
        <v>22</v>
      </c>
      <c r="D148" s="24" t="s">
        <v>1006</v>
      </c>
      <c r="E148" s="24"/>
      <c r="F148" s="24" t="s">
        <v>1131</v>
      </c>
      <c r="G148" s="24" t="s">
        <v>2146</v>
      </c>
      <c r="H148" s="24" t="s">
        <v>71</v>
      </c>
      <c r="I148" s="24" t="s">
        <v>1269</v>
      </c>
      <c r="J148" s="24" t="s">
        <v>1471</v>
      </c>
      <c r="K148" s="84">
        <v>41372</v>
      </c>
      <c r="L148" s="123"/>
      <c r="M148" s="123"/>
    </row>
    <row r="149" spans="1:13" ht="156.75">
      <c r="A149" s="65">
        <v>163</v>
      </c>
      <c r="B149" s="65" t="s">
        <v>2041</v>
      </c>
      <c r="C149" s="65" t="s">
        <v>40</v>
      </c>
      <c r="D149" s="65" t="s">
        <v>1007</v>
      </c>
      <c r="E149" s="65"/>
      <c r="F149" s="65" t="s">
        <v>1129</v>
      </c>
      <c r="G149" s="65" t="s">
        <v>2144</v>
      </c>
      <c r="H149" s="65" t="s">
        <v>679</v>
      </c>
      <c r="I149" s="65"/>
      <c r="J149" s="127"/>
      <c r="K149" s="65"/>
      <c r="L149" s="127"/>
      <c r="M149" s="127"/>
    </row>
    <row r="150" spans="1:13" ht="142.5">
      <c r="A150" s="65">
        <v>164</v>
      </c>
      <c r="B150" s="65" t="s">
        <v>2042</v>
      </c>
      <c r="C150" s="65" t="s">
        <v>40</v>
      </c>
      <c r="D150" s="65" t="s">
        <v>1008</v>
      </c>
      <c r="E150" s="65"/>
      <c r="F150" s="65" t="s">
        <v>1127</v>
      </c>
      <c r="G150" s="65" t="s">
        <v>2145</v>
      </c>
      <c r="H150" s="65" t="s">
        <v>679</v>
      </c>
      <c r="I150" s="65"/>
      <c r="J150" s="127"/>
      <c r="K150" s="65"/>
      <c r="L150" s="127"/>
      <c r="M150" s="127"/>
    </row>
    <row r="151" spans="1:13" ht="171">
      <c r="A151" s="65">
        <v>165</v>
      </c>
      <c r="B151" s="65" t="s">
        <v>2049</v>
      </c>
      <c r="C151" s="65" t="s">
        <v>50</v>
      </c>
      <c r="D151" s="65" t="s">
        <v>1145</v>
      </c>
      <c r="E151" s="65"/>
      <c r="F151" s="65" t="s">
        <v>1146</v>
      </c>
      <c r="G151" s="191" t="s">
        <v>2173</v>
      </c>
      <c r="H151" s="65" t="s">
        <v>82</v>
      </c>
      <c r="I151" s="65"/>
      <c r="J151" s="65"/>
      <c r="K151" s="65"/>
      <c r="L151" s="65"/>
      <c r="M151" s="65"/>
    </row>
    <row r="152" spans="1:13" ht="114">
      <c r="A152" s="65">
        <v>166</v>
      </c>
      <c r="B152" s="65" t="s">
        <v>2046</v>
      </c>
      <c r="C152" s="65">
        <v>8.4</v>
      </c>
      <c r="D152" s="65" t="s">
        <v>1009</v>
      </c>
      <c r="E152" s="65"/>
      <c r="F152" s="65" t="s">
        <v>1131</v>
      </c>
      <c r="G152" s="65" t="s">
        <v>2146</v>
      </c>
      <c r="H152" s="65" t="s">
        <v>679</v>
      </c>
      <c r="I152" s="65"/>
      <c r="J152" s="127"/>
      <c r="K152" s="65"/>
      <c r="L152" s="127"/>
      <c r="M152" s="127"/>
    </row>
    <row r="153" spans="1:13" ht="85.5">
      <c r="A153" s="65">
        <v>167</v>
      </c>
      <c r="B153" s="65" t="s">
        <v>2050</v>
      </c>
      <c r="C153" s="65" t="s">
        <v>81</v>
      </c>
      <c r="D153" s="65" t="s">
        <v>1132</v>
      </c>
      <c r="E153" s="65"/>
      <c r="F153" s="65" t="s">
        <v>781</v>
      </c>
      <c r="G153" s="65" t="s">
        <v>2174</v>
      </c>
      <c r="H153" s="65" t="s">
        <v>679</v>
      </c>
      <c r="I153" s="65"/>
      <c r="J153" s="127"/>
      <c r="K153" s="65"/>
      <c r="L153" s="127"/>
      <c r="M153" s="127"/>
    </row>
    <row r="154" spans="1:13" ht="85.5">
      <c r="A154" s="24">
        <v>168</v>
      </c>
      <c r="B154" s="24" t="s">
        <v>2051</v>
      </c>
      <c r="C154" s="24" t="s">
        <v>40</v>
      </c>
      <c r="D154" s="24" t="s">
        <v>1133</v>
      </c>
      <c r="E154" s="24"/>
      <c r="F154" s="24" t="s">
        <v>781</v>
      </c>
      <c r="G154" s="24" t="s">
        <v>2174</v>
      </c>
      <c r="H154" s="24" t="s">
        <v>54</v>
      </c>
      <c r="I154" s="24" t="s">
        <v>1269</v>
      </c>
      <c r="J154" s="24" t="s">
        <v>1222</v>
      </c>
      <c r="K154" s="84">
        <v>41372</v>
      </c>
      <c r="L154" s="123"/>
      <c r="M154" s="123"/>
    </row>
    <row r="155" spans="1:13" ht="57">
      <c r="A155" s="65">
        <v>169</v>
      </c>
      <c r="B155" s="65" t="s">
        <v>2045</v>
      </c>
      <c r="C155" s="65">
        <v>6.3</v>
      </c>
      <c r="D155" s="65" t="s">
        <v>2379</v>
      </c>
      <c r="E155" s="65"/>
      <c r="F155" s="65" t="s">
        <v>1127</v>
      </c>
      <c r="G155" s="65" t="s">
        <v>2145</v>
      </c>
      <c r="H155" s="65" t="s">
        <v>49</v>
      </c>
      <c r="I155" s="65"/>
      <c r="J155" s="127"/>
      <c r="K155" s="108"/>
      <c r="L155" s="127"/>
      <c r="M155" s="127"/>
    </row>
    <row r="156" spans="1:14" s="106" customFormat="1" ht="57">
      <c r="A156" s="24">
        <v>170</v>
      </c>
      <c r="B156" s="24" t="s">
        <v>698</v>
      </c>
      <c r="C156" s="24" t="s">
        <v>22</v>
      </c>
      <c r="D156" s="24" t="s">
        <v>1010</v>
      </c>
      <c r="E156" s="24" t="s">
        <v>1011</v>
      </c>
      <c r="F156" s="24" t="s">
        <v>698</v>
      </c>
      <c r="G156" s="24" t="s">
        <v>2087</v>
      </c>
      <c r="H156" s="24" t="s">
        <v>698</v>
      </c>
      <c r="I156" s="24" t="s">
        <v>1269</v>
      </c>
      <c r="J156" s="24" t="s">
        <v>2350</v>
      </c>
      <c r="K156" s="66" t="s">
        <v>2327</v>
      </c>
      <c r="L156" s="123"/>
      <c r="M156" s="123"/>
      <c r="N156" s="105"/>
    </row>
    <row r="157" spans="1:14" s="106" customFormat="1" ht="71.25">
      <c r="A157" s="24">
        <v>173</v>
      </c>
      <c r="B157" s="24" t="s">
        <v>698</v>
      </c>
      <c r="C157" s="24" t="s">
        <v>50</v>
      </c>
      <c r="D157" s="24" t="s">
        <v>1013</v>
      </c>
      <c r="E157" s="24" t="s">
        <v>1012</v>
      </c>
      <c r="F157" s="24" t="s">
        <v>698</v>
      </c>
      <c r="G157" s="24" t="s">
        <v>2087</v>
      </c>
      <c r="H157" s="24" t="s">
        <v>698</v>
      </c>
      <c r="I157" s="24" t="s">
        <v>1269</v>
      </c>
      <c r="J157" s="24" t="s">
        <v>2351</v>
      </c>
      <c r="K157" s="66" t="s">
        <v>2353</v>
      </c>
      <c r="L157" s="123"/>
      <c r="M157" s="123"/>
      <c r="N157" s="105"/>
    </row>
    <row r="158" spans="1:14" s="106" customFormat="1" ht="57">
      <c r="A158" s="24">
        <v>174</v>
      </c>
      <c r="B158" s="24" t="s">
        <v>698</v>
      </c>
      <c r="C158" s="24" t="s">
        <v>1139</v>
      </c>
      <c r="D158" s="24" t="s">
        <v>1014</v>
      </c>
      <c r="E158" s="24" t="s">
        <v>1012</v>
      </c>
      <c r="F158" s="24" t="s">
        <v>698</v>
      </c>
      <c r="G158" s="24" t="s">
        <v>2087</v>
      </c>
      <c r="H158" s="24" t="s">
        <v>698</v>
      </c>
      <c r="I158" s="24" t="s">
        <v>1269</v>
      </c>
      <c r="J158" s="24" t="s">
        <v>2352</v>
      </c>
      <c r="K158" s="24" t="s">
        <v>2354</v>
      </c>
      <c r="L158" s="123"/>
      <c r="M158" s="123"/>
      <c r="N158" s="105"/>
    </row>
    <row r="159" spans="1:14" s="106" customFormat="1" ht="71.25">
      <c r="A159" s="24">
        <v>175</v>
      </c>
      <c r="B159" s="24" t="s">
        <v>698</v>
      </c>
      <c r="C159" s="24" t="s">
        <v>81</v>
      </c>
      <c r="D159" s="24" t="s">
        <v>2381</v>
      </c>
      <c r="E159" s="24" t="s">
        <v>1181</v>
      </c>
      <c r="F159" s="24" t="s">
        <v>698</v>
      </c>
      <c r="G159" s="24" t="s">
        <v>2087</v>
      </c>
      <c r="H159" s="24" t="s">
        <v>82</v>
      </c>
      <c r="I159" s="24" t="s">
        <v>1269</v>
      </c>
      <c r="J159" s="24" t="s">
        <v>2382</v>
      </c>
      <c r="K159" s="24" t="s">
        <v>2383</v>
      </c>
      <c r="L159" s="123"/>
      <c r="M159" s="123"/>
      <c r="N159" s="105"/>
    </row>
    <row r="160" spans="1:14" s="106" customFormat="1" ht="43.5">
      <c r="A160" s="24">
        <v>176</v>
      </c>
      <c r="B160" s="24" t="s">
        <v>698</v>
      </c>
      <c r="C160" s="24" t="s">
        <v>40</v>
      </c>
      <c r="D160" s="24" t="s">
        <v>1015</v>
      </c>
      <c r="E160" s="24" t="s">
        <v>1016</v>
      </c>
      <c r="F160" s="24" t="s">
        <v>698</v>
      </c>
      <c r="G160" s="24" t="s">
        <v>2087</v>
      </c>
      <c r="H160" s="24" t="s">
        <v>698</v>
      </c>
      <c r="I160" s="24" t="s">
        <v>1269</v>
      </c>
      <c r="J160" s="123" t="s">
        <v>2355</v>
      </c>
      <c r="K160" s="84">
        <v>41393</v>
      </c>
      <c r="L160" s="123"/>
      <c r="M160" s="123"/>
      <c r="N160" s="105"/>
    </row>
    <row r="161" spans="1:14" s="106" customFormat="1" ht="114.75">
      <c r="A161" s="24">
        <v>179</v>
      </c>
      <c r="B161" s="24" t="s">
        <v>698</v>
      </c>
      <c r="C161" s="166" t="s">
        <v>1140</v>
      </c>
      <c r="D161" s="24" t="s">
        <v>1018</v>
      </c>
      <c r="E161" s="24" t="s">
        <v>1019</v>
      </c>
      <c r="F161" s="24" t="s">
        <v>698</v>
      </c>
      <c r="G161" s="24" t="s">
        <v>2087</v>
      </c>
      <c r="H161" s="24" t="s">
        <v>698</v>
      </c>
      <c r="I161" s="24" t="s">
        <v>1269</v>
      </c>
      <c r="J161" s="123" t="s">
        <v>2357</v>
      </c>
      <c r="K161" s="84" t="s">
        <v>2356</v>
      </c>
      <c r="L161" s="123"/>
      <c r="M161" s="123"/>
      <c r="N161" s="105"/>
    </row>
    <row r="162" spans="1:14" s="106" customFormat="1" ht="57">
      <c r="A162" s="24">
        <v>180</v>
      </c>
      <c r="B162" s="24" t="s">
        <v>698</v>
      </c>
      <c r="C162" s="24" t="s">
        <v>737</v>
      </c>
      <c r="D162" s="24" t="s">
        <v>1020</v>
      </c>
      <c r="E162" s="24" t="s">
        <v>1019</v>
      </c>
      <c r="F162" s="24" t="s">
        <v>698</v>
      </c>
      <c r="G162" s="24" t="s">
        <v>2087</v>
      </c>
      <c r="H162" s="24" t="s">
        <v>698</v>
      </c>
      <c r="I162" s="24" t="s">
        <v>1269</v>
      </c>
      <c r="J162" s="24" t="s">
        <v>2358</v>
      </c>
      <c r="K162" s="84">
        <v>41430</v>
      </c>
      <c r="L162" s="123"/>
      <c r="M162" s="123"/>
      <c r="N162" s="105"/>
    </row>
    <row r="163" spans="1:14" s="106" customFormat="1" ht="85.5">
      <c r="A163" s="24">
        <v>181</v>
      </c>
      <c r="B163" s="24" t="s">
        <v>698</v>
      </c>
      <c r="C163" s="24" t="s">
        <v>1140</v>
      </c>
      <c r="D163" s="24" t="s">
        <v>1021</v>
      </c>
      <c r="E163" s="24" t="s">
        <v>1019</v>
      </c>
      <c r="F163" s="24" t="s">
        <v>698</v>
      </c>
      <c r="G163" s="24" t="s">
        <v>2087</v>
      </c>
      <c r="H163" s="24" t="s">
        <v>698</v>
      </c>
      <c r="I163" s="24" t="s">
        <v>1269</v>
      </c>
      <c r="J163" s="24" t="s">
        <v>2359</v>
      </c>
      <c r="K163" s="24" t="s">
        <v>2362</v>
      </c>
      <c r="L163" s="123"/>
      <c r="M163" s="123"/>
      <c r="N163" s="105"/>
    </row>
    <row r="164" spans="1:14" s="106" customFormat="1" ht="99.75">
      <c r="A164" s="24">
        <v>183</v>
      </c>
      <c r="B164" s="24" t="s">
        <v>698</v>
      </c>
      <c r="C164" s="24" t="s">
        <v>737</v>
      </c>
      <c r="D164" s="24" t="s">
        <v>1023</v>
      </c>
      <c r="E164" s="24" t="s">
        <v>1022</v>
      </c>
      <c r="F164" s="24" t="s">
        <v>698</v>
      </c>
      <c r="G164" s="24" t="s">
        <v>2087</v>
      </c>
      <c r="H164" s="24" t="s">
        <v>698</v>
      </c>
      <c r="I164" s="24" t="s">
        <v>2363</v>
      </c>
      <c r="J164" s="24" t="s">
        <v>1486</v>
      </c>
      <c r="K164" s="66" t="s">
        <v>1267</v>
      </c>
      <c r="L164" s="123"/>
      <c r="M164" s="123"/>
      <c r="N164" s="105"/>
    </row>
    <row r="165" spans="1:14" s="106" customFormat="1" ht="57">
      <c r="A165" s="24">
        <v>184</v>
      </c>
      <c r="B165" s="24" t="s">
        <v>698</v>
      </c>
      <c r="C165" s="24" t="s">
        <v>312</v>
      </c>
      <c r="D165" s="24" t="s">
        <v>1024</v>
      </c>
      <c r="E165" s="24" t="s">
        <v>1017</v>
      </c>
      <c r="F165" s="24" t="s">
        <v>698</v>
      </c>
      <c r="G165" s="24" t="s">
        <v>2087</v>
      </c>
      <c r="H165" s="24" t="s">
        <v>698</v>
      </c>
      <c r="I165" s="24" t="s">
        <v>1269</v>
      </c>
      <c r="J165" s="24" t="s">
        <v>2360</v>
      </c>
      <c r="K165" s="24"/>
      <c r="L165" s="123"/>
      <c r="M165" s="123"/>
      <c r="N165" s="105"/>
    </row>
    <row r="166" spans="1:14" s="106" customFormat="1" ht="57">
      <c r="A166" s="24">
        <v>185</v>
      </c>
      <c r="B166" s="24" t="s">
        <v>698</v>
      </c>
      <c r="C166" s="24" t="s">
        <v>31</v>
      </c>
      <c r="D166" s="24" t="s">
        <v>1025</v>
      </c>
      <c r="E166" s="24" t="s">
        <v>1017</v>
      </c>
      <c r="F166" s="24" t="s">
        <v>698</v>
      </c>
      <c r="G166" s="24" t="s">
        <v>2087</v>
      </c>
      <c r="H166" s="24" t="s">
        <v>698</v>
      </c>
      <c r="I166" s="24" t="s">
        <v>1269</v>
      </c>
      <c r="J166" s="123" t="s">
        <v>2361</v>
      </c>
      <c r="K166" s="66">
        <v>41372</v>
      </c>
      <c r="L166" s="123"/>
      <c r="M166" s="123"/>
      <c r="N166" s="105"/>
    </row>
    <row r="167" spans="1:14" s="106" customFormat="1" ht="100.5">
      <c r="A167" s="24">
        <v>186</v>
      </c>
      <c r="B167" s="24" t="s">
        <v>698</v>
      </c>
      <c r="C167" s="24" t="s">
        <v>737</v>
      </c>
      <c r="D167" s="24" t="s">
        <v>1026</v>
      </c>
      <c r="E167" s="24" t="s">
        <v>1027</v>
      </c>
      <c r="F167" s="24" t="s">
        <v>698</v>
      </c>
      <c r="G167" s="24" t="s">
        <v>2087</v>
      </c>
      <c r="H167" s="24" t="s">
        <v>698</v>
      </c>
      <c r="I167" s="123" t="s">
        <v>2364</v>
      </c>
      <c r="J167" s="24" t="s">
        <v>1486</v>
      </c>
      <c r="K167" s="66" t="s">
        <v>1267</v>
      </c>
      <c r="L167" s="123"/>
      <c r="M167" s="123"/>
      <c r="N167" s="105"/>
    </row>
    <row r="168" spans="1:14" s="106" customFormat="1" ht="114">
      <c r="A168" s="24">
        <v>187</v>
      </c>
      <c r="B168" s="24" t="s">
        <v>698</v>
      </c>
      <c r="C168" s="24" t="s">
        <v>737</v>
      </c>
      <c r="D168" s="24" t="s">
        <v>2380</v>
      </c>
      <c r="E168" s="24" t="s">
        <v>1028</v>
      </c>
      <c r="F168" s="24" t="s">
        <v>698</v>
      </c>
      <c r="G168" s="24" t="s">
        <v>2087</v>
      </c>
      <c r="H168" s="24" t="s">
        <v>698</v>
      </c>
      <c r="I168" s="24" t="s">
        <v>1269</v>
      </c>
      <c r="J168" s="24" t="s">
        <v>2365</v>
      </c>
      <c r="K168" s="84">
        <v>41383</v>
      </c>
      <c r="L168" s="123"/>
      <c r="M168" s="123"/>
      <c r="N168" s="105"/>
    </row>
    <row r="169" spans="1:14" s="106" customFormat="1" ht="71.25">
      <c r="A169" s="24">
        <v>188</v>
      </c>
      <c r="B169" s="24" t="s">
        <v>698</v>
      </c>
      <c r="C169" s="24" t="s">
        <v>81</v>
      </c>
      <c r="D169" s="24" t="s">
        <v>1029</v>
      </c>
      <c r="E169" s="24" t="s">
        <v>1028</v>
      </c>
      <c r="F169" s="24" t="s">
        <v>698</v>
      </c>
      <c r="G169" s="24" t="s">
        <v>2087</v>
      </c>
      <c r="H169" s="24" t="s">
        <v>698</v>
      </c>
      <c r="I169" s="24" t="s">
        <v>2366</v>
      </c>
      <c r="J169" s="24" t="s">
        <v>1486</v>
      </c>
      <c r="K169" s="24" t="s">
        <v>1267</v>
      </c>
      <c r="L169" s="123"/>
      <c r="M169" s="123"/>
      <c r="N169" s="105"/>
    </row>
    <row r="170" spans="1:14" s="106" customFormat="1" ht="71.25">
      <c r="A170" s="24">
        <v>189</v>
      </c>
      <c r="B170" s="24" t="s">
        <v>698</v>
      </c>
      <c r="C170" s="24" t="s">
        <v>81</v>
      </c>
      <c r="D170" s="24" t="s">
        <v>1030</v>
      </c>
      <c r="E170" s="24" t="s">
        <v>1028</v>
      </c>
      <c r="F170" s="24" t="s">
        <v>698</v>
      </c>
      <c r="G170" s="24" t="s">
        <v>2087</v>
      </c>
      <c r="H170" s="24" t="s">
        <v>698</v>
      </c>
      <c r="I170" s="24" t="s">
        <v>1269</v>
      </c>
      <c r="J170" s="24" t="s">
        <v>2367</v>
      </c>
      <c r="K170" s="24" t="s">
        <v>1971</v>
      </c>
      <c r="L170" s="123"/>
      <c r="M170" s="123"/>
      <c r="N170" s="105"/>
    </row>
    <row r="171" spans="1:14" s="106" customFormat="1" ht="57">
      <c r="A171" s="24">
        <v>190</v>
      </c>
      <c r="B171" s="24" t="s">
        <v>698</v>
      </c>
      <c r="C171" s="24" t="s">
        <v>28</v>
      </c>
      <c r="D171" s="24" t="s">
        <v>1031</v>
      </c>
      <c r="E171" s="24" t="s">
        <v>1028</v>
      </c>
      <c r="F171" s="24" t="s">
        <v>698</v>
      </c>
      <c r="G171" s="24" t="s">
        <v>2087</v>
      </c>
      <c r="H171" s="24" t="s">
        <v>698</v>
      </c>
      <c r="I171" s="24" t="s">
        <v>1269</v>
      </c>
      <c r="J171" s="24" t="s">
        <v>2368</v>
      </c>
      <c r="K171" s="84">
        <v>41393</v>
      </c>
      <c r="L171" s="123"/>
      <c r="M171" s="123"/>
      <c r="N171" s="105"/>
    </row>
    <row r="172" spans="1:14" s="106" customFormat="1" ht="57">
      <c r="A172" s="24">
        <v>191</v>
      </c>
      <c r="B172" s="24" t="s">
        <v>698</v>
      </c>
      <c r="C172" s="24" t="s">
        <v>31</v>
      </c>
      <c r="D172" s="24" t="s">
        <v>1032</v>
      </c>
      <c r="E172" s="24" t="s">
        <v>1028</v>
      </c>
      <c r="F172" s="24" t="s">
        <v>698</v>
      </c>
      <c r="G172" s="24" t="s">
        <v>2087</v>
      </c>
      <c r="H172" s="24" t="s">
        <v>698</v>
      </c>
      <c r="I172" s="24" t="s">
        <v>1269</v>
      </c>
      <c r="J172" s="24" t="s">
        <v>2369</v>
      </c>
      <c r="K172" s="84">
        <v>41393</v>
      </c>
      <c r="L172" s="123"/>
      <c r="M172" s="123"/>
      <c r="N172" s="105"/>
    </row>
    <row r="173" spans="1:14" s="106" customFormat="1" ht="85.5">
      <c r="A173" s="24">
        <v>192</v>
      </c>
      <c r="B173" s="24" t="s">
        <v>698</v>
      </c>
      <c r="C173" s="24" t="s">
        <v>737</v>
      </c>
      <c r="D173" s="24" t="s">
        <v>1033</v>
      </c>
      <c r="E173" s="24" t="s">
        <v>1012</v>
      </c>
      <c r="F173" s="24" t="s">
        <v>698</v>
      </c>
      <c r="G173" s="24" t="s">
        <v>2087</v>
      </c>
      <c r="H173" s="24" t="s">
        <v>34</v>
      </c>
      <c r="I173" s="24" t="s">
        <v>1269</v>
      </c>
      <c r="J173" s="24" t="s">
        <v>2034</v>
      </c>
      <c r="K173" s="84">
        <v>41394</v>
      </c>
      <c r="L173" s="123"/>
      <c r="M173" s="123"/>
      <c r="N173" s="105"/>
    </row>
    <row r="174" spans="1:14" s="106" customFormat="1" ht="57">
      <c r="A174" s="24">
        <v>193</v>
      </c>
      <c r="B174" s="24" t="s">
        <v>812</v>
      </c>
      <c r="C174" s="24" t="s">
        <v>40</v>
      </c>
      <c r="D174" s="24" t="s">
        <v>1034</v>
      </c>
      <c r="E174" s="24" t="s">
        <v>1035</v>
      </c>
      <c r="F174" s="24" t="s">
        <v>812</v>
      </c>
      <c r="G174" s="24" t="s">
        <v>2148</v>
      </c>
      <c r="H174" s="24" t="s">
        <v>82</v>
      </c>
      <c r="I174" s="24" t="s">
        <v>1269</v>
      </c>
      <c r="J174" s="24" t="s">
        <v>2446</v>
      </c>
      <c r="K174" s="24" t="s">
        <v>2447</v>
      </c>
      <c r="L174" s="24"/>
      <c r="M174" s="24"/>
      <c r="N174" s="105"/>
    </row>
    <row r="175" spans="1:13" ht="57">
      <c r="A175" s="24">
        <v>194</v>
      </c>
      <c r="B175" s="24" t="s">
        <v>812</v>
      </c>
      <c r="C175" s="24" t="s">
        <v>81</v>
      </c>
      <c r="D175" s="24" t="s">
        <v>1036</v>
      </c>
      <c r="E175" s="24" t="s">
        <v>1037</v>
      </c>
      <c r="F175" s="24" t="s">
        <v>812</v>
      </c>
      <c r="G175" s="24" t="s">
        <v>2148</v>
      </c>
      <c r="H175" s="24" t="s">
        <v>54</v>
      </c>
      <c r="I175" s="24" t="s">
        <v>1269</v>
      </c>
      <c r="J175" s="24" t="s">
        <v>1223</v>
      </c>
      <c r="K175" s="84">
        <v>41372</v>
      </c>
      <c r="L175" s="24"/>
      <c r="M175" s="24"/>
    </row>
    <row r="176" spans="1:13" ht="57">
      <c r="A176" s="24">
        <v>195</v>
      </c>
      <c r="B176" s="24" t="s">
        <v>812</v>
      </c>
      <c r="C176" s="24" t="s">
        <v>28</v>
      </c>
      <c r="D176" s="24" t="s">
        <v>1038</v>
      </c>
      <c r="E176" s="24" t="s">
        <v>1039</v>
      </c>
      <c r="F176" s="24" t="s">
        <v>812</v>
      </c>
      <c r="G176" s="24" t="s">
        <v>2148</v>
      </c>
      <c r="H176" s="41" t="s">
        <v>52</v>
      </c>
      <c r="I176" s="24" t="s">
        <v>1269</v>
      </c>
      <c r="J176" s="24" t="s">
        <v>2064</v>
      </c>
      <c r="K176" s="84">
        <v>41394</v>
      </c>
      <c r="L176" s="24"/>
      <c r="M176" s="24"/>
    </row>
    <row r="177" spans="1:13" ht="57">
      <c r="A177" s="24">
        <v>196</v>
      </c>
      <c r="B177" s="24" t="s">
        <v>2060</v>
      </c>
      <c r="C177" s="24" t="s">
        <v>1040</v>
      </c>
      <c r="D177" s="24" t="s">
        <v>1041</v>
      </c>
      <c r="E177" s="24"/>
      <c r="F177" s="24" t="s">
        <v>672</v>
      </c>
      <c r="G177" s="24" t="s">
        <v>2152</v>
      </c>
      <c r="H177" s="24" t="s">
        <v>71</v>
      </c>
      <c r="I177" s="24" t="s">
        <v>1269</v>
      </c>
      <c r="J177" s="24" t="s">
        <v>1472</v>
      </c>
      <c r="K177" s="24" t="s">
        <v>1473</v>
      </c>
      <c r="L177" s="123"/>
      <c r="M177" s="123"/>
    </row>
    <row r="178" spans="1:14" s="106" customFormat="1" ht="120">
      <c r="A178" s="24">
        <v>197</v>
      </c>
      <c r="B178" s="24" t="s">
        <v>2061</v>
      </c>
      <c r="C178" s="24">
        <v>6.3</v>
      </c>
      <c r="D178" s="24" t="s">
        <v>1042</v>
      </c>
      <c r="E178" s="24"/>
      <c r="F178" s="24" t="s">
        <v>672</v>
      </c>
      <c r="G178" s="24" t="s">
        <v>2152</v>
      </c>
      <c r="H178" s="24" t="s">
        <v>672</v>
      </c>
      <c r="I178" s="24" t="s">
        <v>1269</v>
      </c>
      <c r="J178" s="168" t="s">
        <v>2375</v>
      </c>
      <c r="K178" s="24" t="s">
        <v>1473</v>
      </c>
      <c r="L178" s="123"/>
      <c r="M178" s="123"/>
      <c r="N178" s="105"/>
    </row>
    <row r="179" spans="1:14" s="106" customFormat="1" ht="60">
      <c r="A179" s="24">
        <v>198</v>
      </c>
      <c r="B179" s="24" t="s">
        <v>2062</v>
      </c>
      <c r="C179" s="24" t="s">
        <v>347</v>
      </c>
      <c r="D179" s="24" t="s">
        <v>1043</v>
      </c>
      <c r="E179" s="24"/>
      <c r="F179" s="24" t="s">
        <v>672</v>
      </c>
      <c r="G179" s="24" t="s">
        <v>2152</v>
      </c>
      <c r="H179" s="24" t="s">
        <v>672</v>
      </c>
      <c r="I179" s="24" t="s">
        <v>1269</v>
      </c>
      <c r="J179" s="169" t="s">
        <v>2374</v>
      </c>
      <c r="K179" s="24" t="s">
        <v>1473</v>
      </c>
      <c r="L179" s="123"/>
      <c r="M179" s="123"/>
      <c r="N179" s="105"/>
    </row>
    <row r="180" spans="1:13" ht="71.25">
      <c r="A180" s="24">
        <v>199</v>
      </c>
      <c r="B180" s="24" t="s">
        <v>710</v>
      </c>
      <c r="C180" s="24" t="s">
        <v>58</v>
      </c>
      <c r="D180" s="24" t="s">
        <v>1044</v>
      </c>
      <c r="E180" s="41"/>
      <c r="F180" s="24" t="s">
        <v>711</v>
      </c>
      <c r="G180" s="24" t="s">
        <v>2199</v>
      </c>
      <c r="H180" s="24" t="s">
        <v>71</v>
      </c>
      <c r="I180" s="24" t="s">
        <v>1269</v>
      </c>
      <c r="J180" s="24" t="s">
        <v>1474</v>
      </c>
      <c r="K180" s="84">
        <v>41372</v>
      </c>
      <c r="L180" s="123"/>
      <c r="M180" s="123"/>
    </row>
    <row r="181" spans="1:14" s="106" customFormat="1" ht="71.25">
      <c r="A181" s="24">
        <v>200</v>
      </c>
      <c r="B181" s="24" t="s">
        <v>713</v>
      </c>
      <c r="C181" s="24" t="s">
        <v>294</v>
      </c>
      <c r="D181" s="24" t="s">
        <v>1045</v>
      </c>
      <c r="E181" s="41"/>
      <c r="F181" s="24" t="s">
        <v>711</v>
      </c>
      <c r="G181" s="24" t="s">
        <v>2199</v>
      </c>
      <c r="H181" s="24" t="s">
        <v>711</v>
      </c>
      <c r="I181" s="24" t="s">
        <v>1269</v>
      </c>
      <c r="J181" s="103" t="s">
        <v>2348</v>
      </c>
      <c r="K181" s="84">
        <v>41379</v>
      </c>
      <c r="L181" s="123"/>
      <c r="M181" s="123"/>
      <c r="N181" s="105"/>
    </row>
    <row r="182" spans="1:14" s="106" customFormat="1" ht="99.75">
      <c r="A182" s="24">
        <v>201</v>
      </c>
      <c r="B182" s="24" t="s">
        <v>715</v>
      </c>
      <c r="C182" s="24" t="s">
        <v>31</v>
      </c>
      <c r="D182" s="24" t="s">
        <v>1046</v>
      </c>
      <c r="E182" s="41"/>
      <c r="F182" s="24" t="s">
        <v>711</v>
      </c>
      <c r="G182" s="24" t="s">
        <v>2199</v>
      </c>
      <c r="H182" s="24" t="s">
        <v>711</v>
      </c>
      <c r="I182" s="24" t="s">
        <v>1269</v>
      </c>
      <c r="J182" s="123" t="s">
        <v>2349</v>
      </c>
      <c r="K182" s="84">
        <v>41379</v>
      </c>
      <c r="L182" s="123"/>
      <c r="M182" s="123"/>
      <c r="N182" s="105"/>
    </row>
    <row r="183" spans="1:13" ht="71.25">
      <c r="A183" s="24">
        <v>202</v>
      </c>
      <c r="B183" s="41" t="s">
        <v>2052</v>
      </c>
      <c r="C183" s="126">
        <v>6.1</v>
      </c>
      <c r="D183" s="126" t="s">
        <v>1047</v>
      </c>
      <c r="E183" s="126" t="s">
        <v>1048</v>
      </c>
      <c r="F183" s="126" t="s">
        <v>780</v>
      </c>
      <c r="G183" s="126" t="s">
        <v>2175</v>
      </c>
      <c r="H183" s="126" t="s">
        <v>780</v>
      </c>
      <c r="I183" s="24" t="s">
        <v>1269</v>
      </c>
      <c r="J183" s="8" t="s">
        <v>2326</v>
      </c>
      <c r="K183" s="8" t="s">
        <v>2327</v>
      </c>
      <c r="L183" s="123"/>
      <c r="M183" s="123"/>
    </row>
    <row r="184" spans="1:13" ht="99.75">
      <c r="A184" s="24">
        <v>203</v>
      </c>
      <c r="B184" s="41" t="s">
        <v>2053</v>
      </c>
      <c r="C184" s="41">
        <v>8.4</v>
      </c>
      <c r="D184" s="24" t="s">
        <v>1049</v>
      </c>
      <c r="E184" s="41" t="s">
        <v>1050</v>
      </c>
      <c r="F184" s="41" t="s">
        <v>780</v>
      </c>
      <c r="G184" s="126" t="s">
        <v>2175</v>
      </c>
      <c r="H184" s="41" t="s">
        <v>780</v>
      </c>
      <c r="I184" s="24" t="s">
        <v>1269</v>
      </c>
      <c r="J184" s="8" t="s">
        <v>2328</v>
      </c>
      <c r="K184" s="8" t="s">
        <v>2329</v>
      </c>
      <c r="L184" s="123"/>
      <c r="M184" s="123"/>
    </row>
    <row r="185" spans="1:13" ht="85.5">
      <c r="A185" s="24">
        <v>204</v>
      </c>
      <c r="B185" s="41" t="s">
        <v>2054</v>
      </c>
      <c r="C185" s="24" t="s">
        <v>28</v>
      </c>
      <c r="D185" s="24" t="s">
        <v>1051</v>
      </c>
      <c r="E185" s="126" t="s">
        <v>1052</v>
      </c>
      <c r="F185" s="126" t="s">
        <v>780</v>
      </c>
      <c r="G185" s="126" t="s">
        <v>2175</v>
      </c>
      <c r="H185" s="126" t="s">
        <v>38</v>
      </c>
      <c r="I185" s="24" t="s">
        <v>2035</v>
      </c>
      <c r="J185" s="24" t="s">
        <v>1486</v>
      </c>
      <c r="K185" s="24" t="s">
        <v>1267</v>
      </c>
      <c r="L185" s="123"/>
      <c r="M185" s="123"/>
    </row>
    <row r="186" spans="1:13" ht="114">
      <c r="A186" s="24">
        <v>205</v>
      </c>
      <c r="B186" s="41" t="s">
        <v>2055</v>
      </c>
      <c r="C186" s="41" t="s">
        <v>201</v>
      </c>
      <c r="D186" s="24" t="s">
        <v>1053</v>
      </c>
      <c r="E186" s="41" t="s">
        <v>1048</v>
      </c>
      <c r="F186" s="41" t="s">
        <v>780</v>
      </c>
      <c r="G186" s="126" t="s">
        <v>2175</v>
      </c>
      <c r="H186" s="41" t="s">
        <v>780</v>
      </c>
      <c r="I186" s="24" t="s">
        <v>2036</v>
      </c>
      <c r="J186" s="24" t="s">
        <v>1486</v>
      </c>
      <c r="K186" s="24" t="s">
        <v>1267</v>
      </c>
      <c r="L186" s="123"/>
      <c r="M186" s="123"/>
    </row>
    <row r="187" spans="1:13" ht="171">
      <c r="A187" s="24">
        <v>206</v>
      </c>
      <c r="B187" s="41" t="s">
        <v>2056</v>
      </c>
      <c r="C187" s="24" t="s">
        <v>149</v>
      </c>
      <c r="D187" s="24" t="s">
        <v>1054</v>
      </c>
      <c r="E187" s="24" t="s">
        <v>1055</v>
      </c>
      <c r="F187" s="41" t="s">
        <v>780</v>
      </c>
      <c r="G187" s="126" t="s">
        <v>2175</v>
      </c>
      <c r="H187" s="24" t="s">
        <v>34</v>
      </c>
      <c r="I187" s="24" t="s">
        <v>1269</v>
      </c>
      <c r="J187" s="54" t="s">
        <v>2037</v>
      </c>
      <c r="K187" s="84">
        <v>41372</v>
      </c>
      <c r="L187" s="123"/>
      <c r="M187" s="123"/>
    </row>
    <row r="188" spans="1:13" ht="156.75">
      <c r="A188" s="24">
        <v>207</v>
      </c>
      <c r="B188" s="41" t="s">
        <v>2057</v>
      </c>
      <c r="C188" s="24" t="s">
        <v>201</v>
      </c>
      <c r="D188" s="126" t="s">
        <v>1056</v>
      </c>
      <c r="E188" s="126" t="s">
        <v>1057</v>
      </c>
      <c r="F188" s="126" t="s">
        <v>780</v>
      </c>
      <c r="G188" s="126" t="s">
        <v>2175</v>
      </c>
      <c r="H188" s="126" t="s">
        <v>780</v>
      </c>
      <c r="I188" s="24" t="s">
        <v>2039</v>
      </c>
      <c r="J188" s="24" t="s">
        <v>1486</v>
      </c>
      <c r="K188" s="24" t="s">
        <v>1267</v>
      </c>
      <c r="L188" s="123"/>
      <c r="M188" s="123"/>
    </row>
    <row r="189" spans="1:13" ht="342">
      <c r="A189" s="24">
        <v>208</v>
      </c>
      <c r="B189" s="41" t="s">
        <v>2058</v>
      </c>
      <c r="C189" s="41" t="s">
        <v>50</v>
      </c>
      <c r="D189" s="24" t="s">
        <v>2059</v>
      </c>
      <c r="E189" s="24" t="s">
        <v>1057</v>
      </c>
      <c r="F189" s="41" t="s">
        <v>780</v>
      </c>
      <c r="G189" s="126" t="s">
        <v>2175</v>
      </c>
      <c r="H189" s="41" t="s">
        <v>780</v>
      </c>
      <c r="I189" s="24" t="s">
        <v>1269</v>
      </c>
      <c r="J189" s="24" t="s">
        <v>2038</v>
      </c>
      <c r="K189" s="84">
        <v>41397</v>
      </c>
      <c r="L189" s="123"/>
      <c r="M189" s="123"/>
    </row>
    <row r="190" spans="1:13" ht="156.75">
      <c r="A190" s="24">
        <v>210</v>
      </c>
      <c r="B190" s="41" t="s">
        <v>722</v>
      </c>
      <c r="C190" s="41" t="s">
        <v>53</v>
      </c>
      <c r="D190" s="24" t="s">
        <v>1058</v>
      </c>
      <c r="E190" s="24" t="s">
        <v>1059</v>
      </c>
      <c r="F190" s="41" t="s">
        <v>723</v>
      </c>
      <c r="G190" s="126" t="s">
        <v>2176</v>
      </c>
      <c r="H190" s="41" t="s">
        <v>723</v>
      </c>
      <c r="I190" s="24" t="s">
        <v>2040</v>
      </c>
      <c r="J190" s="24" t="s">
        <v>1486</v>
      </c>
      <c r="K190" s="24" t="s">
        <v>1267</v>
      </c>
      <c r="L190" s="123"/>
      <c r="M190" s="123"/>
    </row>
    <row r="191" spans="1:14" s="106" customFormat="1" ht="85.5">
      <c r="A191" s="24">
        <v>211</v>
      </c>
      <c r="B191" s="41" t="s">
        <v>726</v>
      </c>
      <c r="C191" s="41" t="s">
        <v>79</v>
      </c>
      <c r="D191" s="24" t="s">
        <v>1060</v>
      </c>
      <c r="E191" s="24" t="s">
        <v>1061</v>
      </c>
      <c r="F191" s="41" t="s">
        <v>683</v>
      </c>
      <c r="G191" s="24" t="s">
        <v>2177</v>
      </c>
      <c r="H191" s="41" t="s">
        <v>38</v>
      </c>
      <c r="I191" s="8" t="s">
        <v>1269</v>
      </c>
      <c r="J191" s="8" t="s">
        <v>2419</v>
      </c>
      <c r="K191" s="185">
        <v>41369</v>
      </c>
      <c r="L191" s="123"/>
      <c r="M191" s="123"/>
      <c r="N191" s="105"/>
    </row>
    <row r="192" spans="1:14" s="106" customFormat="1" ht="114">
      <c r="A192" s="24">
        <v>212</v>
      </c>
      <c r="B192" s="41" t="s">
        <v>729</v>
      </c>
      <c r="C192" s="41">
        <v>8.3</v>
      </c>
      <c r="D192" s="24" t="s">
        <v>1062</v>
      </c>
      <c r="E192" s="24" t="s">
        <v>1061</v>
      </c>
      <c r="F192" s="41" t="s">
        <v>683</v>
      </c>
      <c r="G192" s="24" t="s">
        <v>2177</v>
      </c>
      <c r="H192" s="41" t="s">
        <v>683</v>
      </c>
      <c r="I192" s="8" t="s">
        <v>1269</v>
      </c>
      <c r="J192" s="8" t="s">
        <v>2420</v>
      </c>
      <c r="K192" s="185">
        <v>41369</v>
      </c>
      <c r="L192" s="123"/>
      <c r="M192" s="123"/>
      <c r="N192" s="105"/>
    </row>
    <row r="193" spans="1:14" s="106" customFormat="1" ht="85.5">
      <c r="A193" s="24">
        <v>213</v>
      </c>
      <c r="B193" s="41" t="s">
        <v>1063</v>
      </c>
      <c r="C193" s="41" t="s">
        <v>58</v>
      </c>
      <c r="D193" s="24" t="s">
        <v>1064</v>
      </c>
      <c r="E193" s="24" t="s">
        <v>1061</v>
      </c>
      <c r="F193" s="41" t="s">
        <v>683</v>
      </c>
      <c r="G193" s="24" t="s">
        <v>2177</v>
      </c>
      <c r="H193" s="41" t="s">
        <v>683</v>
      </c>
      <c r="I193" s="8" t="s">
        <v>2428</v>
      </c>
      <c r="J193" s="8" t="s">
        <v>1486</v>
      </c>
      <c r="K193" s="185" t="s">
        <v>1267</v>
      </c>
      <c r="L193" s="123"/>
      <c r="M193" s="123"/>
      <c r="N193" s="105"/>
    </row>
    <row r="194" spans="1:14" s="106" customFormat="1" ht="42.75">
      <c r="A194" s="24">
        <v>214</v>
      </c>
      <c r="B194" s="41" t="s">
        <v>1065</v>
      </c>
      <c r="C194" s="41" t="s">
        <v>95</v>
      </c>
      <c r="D194" s="24" t="s">
        <v>1066</v>
      </c>
      <c r="E194" s="24" t="s">
        <v>1061</v>
      </c>
      <c r="F194" s="41" t="s">
        <v>683</v>
      </c>
      <c r="G194" s="24" t="s">
        <v>2177</v>
      </c>
      <c r="H194" s="41" t="s">
        <v>683</v>
      </c>
      <c r="I194" s="8" t="s">
        <v>1269</v>
      </c>
      <c r="J194" s="8" t="s">
        <v>2421</v>
      </c>
      <c r="K194" s="185">
        <v>41369</v>
      </c>
      <c r="L194" s="123"/>
      <c r="M194" s="123"/>
      <c r="N194" s="105"/>
    </row>
    <row r="195" spans="1:14" s="106" customFormat="1" ht="85.5">
      <c r="A195" s="24">
        <v>215</v>
      </c>
      <c r="B195" s="41" t="s">
        <v>1067</v>
      </c>
      <c r="C195" s="41" t="s">
        <v>50</v>
      </c>
      <c r="D195" s="24" t="s">
        <v>1068</v>
      </c>
      <c r="E195" s="24" t="s">
        <v>1069</v>
      </c>
      <c r="F195" s="41" t="s">
        <v>683</v>
      </c>
      <c r="G195" s="24" t="s">
        <v>2177</v>
      </c>
      <c r="H195" s="41" t="s">
        <v>683</v>
      </c>
      <c r="I195" s="8" t="s">
        <v>1269</v>
      </c>
      <c r="J195" s="8" t="s">
        <v>2422</v>
      </c>
      <c r="K195" s="185">
        <v>41369</v>
      </c>
      <c r="L195" s="123"/>
      <c r="M195" s="123"/>
      <c r="N195" s="105"/>
    </row>
    <row r="196" spans="1:14" s="106" customFormat="1" ht="128.25">
      <c r="A196" s="24">
        <v>216</v>
      </c>
      <c r="B196" s="41" t="s">
        <v>1070</v>
      </c>
      <c r="C196" s="24" t="s">
        <v>28</v>
      </c>
      <c r="D196" s="24" t="s">
        <v>1071</v>
      </c>
      <c r="E196" s="24" t="s">
        <v>1072</v>
      </c>
      <c r="F196" s="41" t="s">
        <v>683</v>
      </c>
      <c r="G196" s="24" t="s">
        <v>2177</v>
      </c>
      <c r="H196" s="41" t="s">
        <v>683</v>
      </c>
      <c r="I196" s="8" t="s">
        <v>1269</v>
      </c>
      <c r="J196" s="190" t="s">
        <v>2423</v>
      </c>
      <c r="K196" s="185">
        <v>41376</v>
      </c>
      <c r="L196" s="123"/>
      <c r="M196" s="123"/>
      <c r="N196" s="105"/>
    </row>
    <row r="197" spans="1:14" s="106" customFormat="1" ht="185.25">
      <c r="A197" s="24">
        <v>217</v>
      </c>
      <c r="B197" s="41" t="s">
        <v>1073</v>
      </c>
      <c r="C197" s="41" t="s">
        <v>22</v>
      </c>
      <c r="D197" s="24" t="s">
        <v>1074</v>
      </c>
      <c r="E197" s="24" t="s">
        <v>1072</v>
      </c>
      <c r="F197" s="41" t="s">
        <v>683</v>
      </c>
      <c r="G197" s="24" t="s">
        <v>2177</v>
      </c>
      <c r="H197" s="41" t="s">
        <v>683</v>
      </c>
      <c r="I197" s="8" t="s">
        <v>1269</v>
      </c>
      <c r="J197" s="190" t="s">
        <v>2424</v>
      </c>
      <c r="K197" s="185">
        <v>41376</v>
      </c>
      <c r="L197" s="123"/>
      <c r="M197" s="123"/>
      <c r="N197" s="105"/>
    </row>
    <row r="198" spans="1:14" s="106" customFormat="1" ht="156.75">
      <c r="A198" s="24">
        <v>218</v>
      </c>
      <c r="B198" s="41" t="s">
        <v>1075</v>
      </c>
      <c r="C198" s="41" t="s">
        <v>101</v>
      </c>
      <c r="D198" s="24" t="s">
        <v>2427</v>
      </c>
      <c r="E198" s="24" t="s">
        <v>1072</v>
      </c>
      <c r="F198" s="41" t="s">
        <v>683</v>
      </c>
      <c r="G198" s="24" t="s">
        <v>2177</v>
      </c>
      <c r="H198" s="41" t="s">
        <v>683</v>
      </c>
      <c r="I198" s="8" t="s">
        <v>1269</v>
      </c>
      <c r="J198" s="190" t="s">
        <v>2425</v>
      </c>
      <c r="K198" s="185">
        <v>41376</v>
      </c>
      <c r="L198" s="123"/>
      <c r="M198" s="123"/>
      <c r="N198" s="105"/>
    </row>
    <row r="199" spans="1:14" s="106" customFormat="1" ht="57">
      <c r="A199" s="24">
        <v>219</v>
      </c>
      <c r="B199" s="41" t="s">
        <v>1076</v>
      </c>
      <c r="C199" s="41" t="s">
        <v>22</v>
      </c>
      <c r="D199" s="24" t="s">
        <v>1077</v>
      </c>
      <c r="E199" s="24" t="s">
        <v>1078</v>
      </c>
      <c r="F199" s="41" t="s">
        <v>683</v>
      </c>
      <c r="G199" s="24" t="s">
        <v>2177</v>
      </c>
      <c r="H199" s="41" t="s">
        <v>683</v>
      </c>
      <c r="I199" s="8" t="s">
        <v>1269</v>
      </c>
      <c r="J199" s="8" t="s">
        <v>2426</v>
      </c>
      <c r="K199" s="185">
        <v>41369</v>
      </c>
      <c r="L199" s="123"/>
      <c r="M199" s="123"/>
      <c r="N199" s="105"/>
    </row>
    <row r="200" spans="1:14" s="106" customFormat="1" ht="71.25">
      <c r="A200" s="24">
        <v>220</v>
      </c>
      <c r="B200" s="24" t="s">
        <v>1079</v>
      </c>
      <c r="C200" s="103">
        <v>4.1</v>
      </c>
      <c r="D200" s="24" t="s">
        <v>1080</v>
      </c>
      <c r="E200" s="24" t="s">
        <v>1081</v>
      </c>
      <c r="F200" s="24" t="s">
        <v>787</v>
      </c>
      <c r="G200" s="24" t="s">
        <v>2178</v>
      </c>
      <c r="H200" s="24" t="s">
        <v>733</v>
      </c>
      <c r="I200" s="8" t="s">
        <v>1269</v>
      </c>
      <c r="J200" s="8" t="s">
        <v>2307</v>
      </c>
      <c r="K200" s="84">
        <v>41372</v>
      </c>
      <c r="L200" s="24"/>
      <c r="M200" s="24"/>
      <c r="N200" s="105"/>
    </row>
    <row r="201" spans="1:14" s="106" customFormat="1" ht="85.5">
      <c r="A201" s="24">
        <v>221</v>
      </c>
      <c r="B201" s="24" t="s">
        <v>1082</v>
      </c>
      <c r="C201" s="103" t="s">
        <v>26</v>
      </c>
      <c r="D201" s="24" t="s">
        <v>1083</v>
      </c>
      <c r="E201" s="24" t="s">
        <v>1084</v>
      </c>
      <c r="F201" s="24" t="s">
        <v>786</v>
      </c>
      <c r="G201" s="24" t="s">
        <v>2179</v>
      </c>
      <c r="H201" s="24" t="s">
        <v>82</v>
      </c>
      <c r="I201" s="164" t="s">
        <v>1269</v>
      </c>
      <c r="J201" s="8" t="s">
        <v>2308</v>
      </c>
      <c r="K201" s="84">
        <v>41372</v>
      </c>
      <c r="L201" s="83"/>
      <c r="M201" s="83"/>
      <c r="N201" s="105"/>
    </row>
    <row r="202" spans="1:14" s="106" customFormat="1" ht="142.5">
      <c r="A202" s="24">
        <v>222</v>
      </c>
      <c r="B202" s="24" t="s">
        <v>732</v>
      </c>
      <c r="C202" s="103" t="s">
        <v>50</v>
      </c>
      <c r="D202" s="24" t="s">
        <v>1085</v>
      </c>
      <c r="E202" s="24" t="s">
        <v>1086</v>
      </c>
      <c r="F202" s="24" t="s">
        <v>734</v>
      </c>
      <c r="G202" s="24" t="s">
        <v>2180</v>
      </c>
      <c r="H202" s="24" t="s">
        <v>733</v>
      </c>
      <c r="I202" s="8" t="s">
        <v>1269</v>
      </c>
      <c r="J202" s="8" t="s">
        <v>2309</v>
      </c>
      <c r="K202" s="84">
        <v>41372</v>
      </c>
      <c r="L202" s="83"/>
      <c r="M202" s="83"/>
      <c r="N202" s="105"/>
    </row>
    <row r="203" spans="1:14" s="106" customFormat="1" ht="85.5">
      <c r="A203" s="24">
        <v>223</v>
      </c>
      <c r="B203" s="24" t="s">
        <v>1087</v>
      </c>
      <c r="C203" s="24" t="s">
        <v>1141</v>
      </c>
      <c r="D203" s="24" t="s">
        <v>1088</v>
      </c>
      <c r="E203" s="24"/>
      <c r="F203" s="24" t="s">
        <v>1144</v>
      </c>
      <c r="G203" s="24" t="s">
        <v>2181</v>
      </c>
      <c r="H203" s="24" t="s">
        <v>733</v>
      </c>
      <c r="I203" s="8" t="s">
        <v>1269</v>
      </c>
      <c r="J203" s="8" t="s">
        <v>2310</v>
      </c>
      <c r="K203" s="84">
        <v>41372</v>
      </c>
      <c r="L203" s="83"/>
      <c r="M203" s="83"/>
      <c r="N203" s="105"/>
    </row>
    <row r="204" spans="1:14" s="106" customFormat="1" ht="71.25">
      <c r="A204" s="24">
        <v>224</v>
      </c>
      <c r="B204" s="24" t="s">
        <v>1089</v>
      </c>
      <c r="C204" s="103" t="s">
        <v>411</v>
      </c>
      <c r="D204" s="24" t="s">
        <v>1090</v>
      </c>
      <c r="E204" s="24" t="s">
        <v>788</v>
      </c>
      <c r="F204" s="24" t="s">
        <v>788</v>
      </c>
      <c r="G204" s="24" t="s">
        <v>2181</v>
      </c>
      <c r="H204" s="24" t="s">
        <v>733</v>
      </c>
      <c r="I204" s="8" t="s">
        <v>1269</v>
      </c>
      <c r="J204" s="8" t="s">
        <v>2311</v>
      </c>
      <c r="K204" s="84">
        <v>41372</v>
      </c>
      <c r="L204" s="83"/>
      <c r="M204" s="83"/>
      <c r="N204" s="105"/>
    </row>
    <row r="205" spans="1:14" s="106" customFormat="1" ht="85.5">
      <c r="A205" s="24">
        <v>225</v>
      </c>
      <c r="B205" s="24" t="s">
        <v>1091</v>
      </c>
      <c r="C205" s="24" t="s">
        <v>1141</v>
      </c>
      <c r="D205" s="24" t="s">
        <v>1092</v>
      </c>
      <c r="E205" s="24" t="s">
        <v>1093</v>
      </c>
      <c r="F205" s="24" t="s">
        <v>739</v>
      </c>
      <c r="G205" s="24" t="s">
        <v>2154</v>
      </c>
      <c r="H205" s="24" t="s">
        <v>733</v>
      </c>
      <c r="I205" s="8" t="s">
        <v>1269</v>
      </c>
      <c r="J205" s="8" t="s">
        <v>2312</v>
      </c>
      <c r="K205" s="84">
        <v>41372</v>
      </c>
      <c r="L205" s="83"/>
      <c r="M205" s="83"/>
      <c r="N205" s="105"/>
    </row>
    <row r="206" spans="1:14" s="106" customFormat="1" ht="71.25">
      <c r="A206" s="24">
        <v>227</v>
      </c>
      <c r="B206" s="24" t="s">
        <v>1094</v>
      </c>
      <c r="C206" s="24" t="s">
        <v>347</v>
      </c>
      <c r="D206" s="24" t="s">
        <v>1095</v>
      </c>
      <c r="E206" s="24" t="s">
        <v>1096</v>
      </c>
      <c r="F206" s="24" t="s">
        <v>789</v>
      </c>
      <c r="G206" s="24" t="s">
        <v>2182</v>
      </c>
      <c r="H206" s="24" t="s">
        <v>733</v>
      </c>
      <c r="I206" s="8" t="s">
        <v>1269</v>
      </c>
      <c r="J206" s="8" t="s">
        <v>2313</v>
      </c>
      <c r="K206" s="84">
        <v>41372</v>
      </c>
      <c r="L206" s="83"/>
      <c r="M206" s="83"/>
      <c r="N206" s="105"/>
    </row>
    <row r="207" spans="1:13" ht="71.25">
      <c r="A207" s="24">
        <v>228</v>
      </c>
      <c r="B207" s="24" t="s">
        <v>1097</v>
      </c>
      <c r="C207" s="24" t="s">
        <v>1142</v>
      </c>
      <c r="D207" s="24" t="s">
        <v>1098</v>
      </c>
      <c r="E207" s="24" t="s">
        <v>1096</v>
      </c>
      <c r="F207" s="24" t="s">
        <v>789</v>
      </c>
      <c r="G207" s="24" t="s">
        <v>2182</v>
      </c>
      <c r="H207" s="24" t="s">
        <v>49</v>
      </c>
      <c r="I207" s="41" t="s">
        <v>1269</v>
      </c>
      <c r="J207" s="83"/>
      <c r="K207" s="84">
        <v>41372</v>
      </c>
      <c r="L207" s="83"/>
      <c r="M207" s="83"/>
    </row>
    <row r="208" spans="1:13" ht="71.25">
      <c r="A208" s="24">
        <v>229</v>
      </c>
      <c r="B208" s="24" t="s">
        <v>1099</v>
      </c>
      <c r="C208" s="103">
        <v>6.4</v>
      </c>
      <c r="D208" s="24" t="s">
        <v>1100</v>
      </c>
      <c r="E208" s="24" t="s">
        <v>1096</v>
      </c>
      <c r="F208" s="24" t="s">
        <v>789</v>
      </c>
      <c r="G208" s="24" t="s">
        <v>2182</v>
      </c>
      <c r="H208" s="24" t="s">
        <v>34</v>
      </c>
      <c r="I208" s="24" t="s">
        <v>1269</v>
      </c>
      <c r="J208" s="24" t="s">
        <v>1280</v>
      </c>
      <c r="K208" s="84">
        <v>41372</v>
      </c>
      <c r="L208" s="83"/>
      <c r="M208" s="83"/>
    </row>
    <row r="209" spans="1:13" ht="156.75">
      <c r="A209" s="65">
        <v>230</v>
      </c>
      <c r="B209" s="65" t="s">
        <v>742</v>
      </c>
      <c r="C209" s="64" t="s">
        <v>50</v>
      </c>
      <c r="D209" s="65" t="s">
        <v>1101</v>
      </c>
      <c r="E209" s="64" t="s">
        <v>1102</v>
      </c>
      <c r="F209" s="64" t="s">
        <v>743</v>
      </c>
      <c r="G209" s="64" t="s">
        <v>2155</v>
      </c>
      <c r="H209" s="64" t="s">
        <v>733</v>
      </c>
      <c r="I209" s="133" t="s">
        <v>1269</v>
      </c>
      <c r="J209" s="133" t="s">
        <v>2314</v>
      </c>
      <c r="K209" s="84">
        <v>41372</v>
      </c>
      <c r="L209" s="64"/>
      <c r="M209" s="64"/>
    </row>
    <row r="210" spans="1:14" s="106" customFormat="1" ht="142.5">
      <c r="A210" s="24">
        <v>231</v>
      </c>
      <c r="B210" s="24" t="s">
        <v>744</v>
      </c>
      <c r="C210" s="41" t="s">
        <v>968</v>
      </c>
      <c r="D210" s="24" t="s">
        <v>1103</v>
      </c>
      <c r="E210" s="41" t="s">
        <v>1102</v>
      </c>
      <c r="F210" s="41" t="s">
        <v>743</v>
      </c>
      <c r="G210" s="41" t="s">
        <v>2155</v>
      </c>
      <c r="H210" s="41" t="s">
        <v>733</v>
      </c>
      <c r="I210" s="8" t="s">
        <v>1269</v>
      </c>
      <c r="J210" s="8" t="s">
        <v>2315</v>
      </c>
      <c r="K210" s="84">
        <v>41372</v>
      </c>
      <c r="L210" s="41"/>
      <c r="M210" s="41"/>
      <c r="N210" s="105"/>
    </row>
    <row r="211" spans="1:14" s="106" customFormat="1" ht="85.5">
      <c r="A211" s="24">
        <v>232</v>
      </c>
      <c r="B211" s="24" t="s">
        <v>1104</v>
      </c>
      <c r="C211" s="24" t="s">
        <v>1143</v>
      </c>
      <c r="D211" s="24" t="s">
        <v>1105</v>
      </c>
      <c r="E211" s="24" t="s">
        <v>1106</v>
      </c>
      <c r="F211" s="24" t="s">
        <v>783</v>
      </c>
      <c r="G211" s="24" t="s">
        <v>2184</v>
      </c>
      <c r="H211" s="41" t="s">
        <v>733</v>
      </c>
      <c r="I211" s="8" t="s">
        <v>1269</v>
      </c>
      <c r="J211" s="8" t="s">
        <v>2316</v>
      </c>
      <c r="K211" s="84">
        <v>41372</v>
      </c>
      <c r="L211" s="41"/>
      <c r="M211" s="41"/>
      <c r="N211" s="105"/>
    </row>
    <row r="212" spans="1:14" s="106" customFormat="1" ht="71.25">
      <c r="A212" s="24">
        <v>233</v>
      </c>
      <c r="B212" s="24" t="s">
        <v>1107</v>
      </c>
      <c r="C212" s="24" t="s">
        <v>375</v>
      </c>
      <c r="D212" s="24" t="s">
        <v>1108</v>
      </c>
      <c r="E212" s="24" t="s">
        <v>1106</v>
      </c>
      <c r="F212" s="24" t="s">
        <v>783</v>
      </c>
      <c r="G212" s="24" t="s">
        <v>2184</v>
      </c>
      <c r="H212" s="41" t="s">
        <v>82</v>
      </c>
      <c r="I212" s="8" t="s">
        <v>1269</v>
      </c>
      <c r="J212" s="8" t="s">
        <v>2317</v>
      </c>
      <c r="K212" s="84">
        <v>41372</v>
      </c>
      <c r="L212" s="41"/>
      <c r="M212" s="41"/>
      <c r="N212" s="105"/>
    </row>
    <row r="213" spans="1:14" s="106" customFormat="1" ht="71.25">
      <c r="A213" s="24">
        <v>234</v>
      </c>
      <c r="B213" s="24" t="s">
        <v>1109</v>
      </c>
      <c r="C213" s="24" t="s">
        <v>28</v>
      </c>
      <c r="D213" s="24" t="s">
        <v>1110</v>
      </c>
      <c r="E213" s="24" t="s">
        <v>1111</v>
      </c>
      <c r="F213" s="24" t="s">
        <v>782</v>
      </c>
      <c r="G213" s="24" t="s">
        <v>2185</v>
      </c>
      <c r="H213" s="41" t="s">
        <v>733</v>
      </c>
      <c r="I213" s="8" t="s">
        <v>1269</v>
      </c>
      <c r="J213" s="8" t="s">
        <v>2318</v>
      </c>
      <c r="K213" s="84">
        <v>41372</v>
      </c>
      <c r="L213" s="41"/>
      <c r="M213" s="41"/>
      <c r="N213" s="105"/>
    </row>
    <row r="214" spans="1:14" s="106" customFormat="1" ht="57">
      <c r="A214" s="24">
        <v>235</v>
      </c>
      <c r="B214" s="24" t="s">
        <v>1112</v>
      </c>
      <c r="C214" s="24" t="s">
        <v>58</v>
      </c>
      <c r="D214" s="24" t="s">
        <v>1113</v>
      </c>
      <c r="E214" s="24" t="s">
        <v>1111</v>
      </c>
      <c r="F214" s="24" t="s">
        <v>782</v>
      </c>
      <c r="G214" s="24" t="s">
        <v>2185</v>
      </c>
      <c r="H214" s="41" t="s">
        <v>733</v>
      </c>
      <c r="I214" s="8" t="s">
        <v>1269</v>
      </c>
      <c r="J214" s="8" t="s">
        <v>2318</v>
      </c>
      <c r="K214" s="84">
        <v>41372</v>
      </c>
      <c r="L214" s="41"/>
      <c r="M214" s="41"/>
      <c r="N214" s="105"/>
    </row>
    <row r="215" spans="1:14" s="106" customFormat="1" ht="42.75">
      <c r="A215" s="24">
        <v>236</v>
      </c>
      <c r="B215" s="24" t="s">
        <v>752</v>
      </c>
      <c r="C215" s="24" t="s">
        <v>28</v>
      </c>
      <c r="D215" s="24" t="s">
        <v>1114</v>
      </c>
      <c r="E215" s="24" t="s">
        <v>753</v>
      </c>
      <c r="F215" s="24" t="s">
        <v>753</v>
      </c>
      <c r="G215" s="24" t="s">
        <v>2156</v>
      </c>
      <c r="H215" s="41" t="s">
        <v>733</v>
      </c>
      <c r="I215" s="8" t="s">
        <v>1269</v>
      </c>
      <c r="J215" s="8" t="s">
        <v>2318</v>
      </c>
      <c r="K215" s="84">
        <v>41372</v>
      </c>
      <c r="L215" s="41"/>
      <c r="M215" s="41"/>
      <c r="N215" s="105"/>
    </row>
    <row r="216" spans="1:14" s="106" customFormat="1" ht="71.25">
      <c r="A216" s="24">
        <v>237</v>
      </c>
      <c r="B216" s="24" t="s">
        <v>756</v>
      </c>
      <c r="C216" s="24" t="s">
        <v>26</v>
      </c>
      <c r="D216" s="24" t="s">
        <v>1115</v>
      </c>
      <c r="E216" s="41" t="s">
        <v>753</v>
      </c>
      <c r="F216" s="24" t="s">
        <v>753</v>
      </c>
      <c r="G216" s="24" t="s">
        <v>2156</v>
      </c>
      <c r="H216" s="41" t="s">
        <v>733</v>
      </c>
      <c r="I216" s="8" t="s">
        <v>1269</v>
      </c>
      <c r="J216" s="8" t="s">
        <v>2319</v>
      </c>
      <c r="K216" s="84">
        <v>41372</v>
      </c>
      <c r="L216" s="41"/>
      <c r="M216" s="41"/>
      <c r="N216" s="105"/>
    </row>
    <row r="217" spans="1:14" s="106" customFormat="1" ht="71.25">
      <c r="A217" s="24">
        <v>238</v>
      </c>
      <c r="B217" s="41" t="s">
        <v>1116</v>
      </c>
      <c r="C217" s="41" t="s">
        <v>50</v>
      </c>
      <c r="D217" s="24" t="s">
        <v>1117</v>
      </c>
      <c r="E217" s="41" t="s">
        <v>784</v>
      </c>
      <c r="F217" s="41" t="s">
        <v>784</v>
      </c>
      <c r="G217" s="24" t="s">
        <v>2186</v>
      </c>
      <c r="H217" s="41" t="s">
        <v>733</v>
      </c>
      <c r="I217" s="8" t="s">
        <v>1269</v>
      </c>
      <c r="J217" s="8" t="s">
        <v>2320</v>
      </c>
      <c r="K217" s="84">
        <v>41372</v>
      </c>
      <c r="L217" s="41"/>
      <c r="M217" s="41"/>
      <c r="N217" s="105"/>
    </row>
    <row r="218" spans="1:14" s="106" customFormat="1" ht="86.25">
      <c r="A218" s="24">
        <v>239</v>
      </c>
      <c r="B218" s="41" t="s">
        <v>759</v>
      </c>
      <c r="C218" s="41" t="s">
        <v>50</v>
      </c>
      <c r="D218" s="24" t="s">
        <v>2073</v>
      </c>
      <c r="E218" s="41" t="s">
        <v>760</v>
      </c>
      <c r="F218" s="41" t="s">
        <v>760</v>
      </c>
      <c r="G218" s="41" t="s">
        <v>2157</v>
      </c>
      <c r="H218" s="41" t="s">
        <v>733</v>
      </c>
      <c r="I218" s="8" t="s">
        <v>1269</v>
      </c>
      <c r="J218" s="8" t="s">
        <v>2321</v>
      </c>
      <c r="K218" s="84">
        <v>41372</v>
      </c>
      <c r="L218" s="41"/>
      <c r="M218" s="41"/>
      <c r="N218" s="105"/>
    </row>
    <row r="219" spans="1:14" s="106" customFormat="1" ht="156.75">
      <c r="A219" s="24">
        <v>240</v>
      </c>
      <c r="B219" s="24" t="s">
        <v>1118</v>
      </c>
      <c r="C219" s="24" t="s">
        <v>35</v>
      </c>
      <c r="D219" s="24" t="s">
        <v>1119</v>
      </c>
      <c r="E219" s="24" t="s">
        <v>766</v>
      </c>
      <c r="F219" s="24" t="s">
        <v>766</v>
      </c>
      <c r="G219" s="24" t="s">
        <v>2187</v>
      </c>
      <c r="H219" s="24" t="s">
        <v>733</v>
      </c>
      <c r="I219" s="8" t="s">
        <v>1269</v>
      </c>
      <c r="J219" s="8" t="s">
        <v>2322</v>
      </c>
      <c r="K219" s="84">
        <v>41372</v>
      </c>
      <c r="L219" s="41"/>
      <c r="M219" s="41"/>
      <c r="N219" s="105"/>
    </row>
    <row r="220" spans="1:14" s="106" customFormat="1" ht="85.5">
      <c r="A220" s="24">
        <v>241</v>
      </c>
      <c r="B220" s="24" t="s">
        <v>1120</v>
      </c>
      <c r="C220" s="24" t="s">
        <v>35</v>
      </c>
      <c r="D220" s="24" t="s">
        <v>1121</v>
      </c>
      <c r="E220" s="24" t="s">
        <v>768</v>
      </c>
      <c r="F220" s="24" t="s">
        <v>768</v>
      </c>
      <c r="G220" s="24" t="s">
        <v>2159</v>
      </c>
      <c r="H220" s="24" t="s">
        <v>733</v>
      </c>
      <c r="I220" s="8" t="s">
        <v>1269</v>
      </c>
      <c r="J220" s="9" t="s">
        <v>2323</v>
      </c>
      <c r="K220" s="84">
        <v>41372</v>
      </c>
      <c r="L220" s="41"/>
      <c r="M220" s="41"/>
      <c r="N220" s="105"/>
    </row>
    <row r="221" spans="1:14" s="106" customFormat="1" ht="71.25">
      <c r="A221" s="24">
        <v>242</v>
      </c>
      <c r="B221" s="24" t="s">
        <v>1122</v>
      </c>
      <c r="C221" s="24" t="s">
        <v>50</v>
      </c>
      <c r="D221" s="24" t="s">
        <v>1123</v>
      </c>
      <c r="E221" s="24" t="s">
        <v>768</v>
      </c>
      <c r="F221" s="24" t="s">
        <v>768</v>
      </c>
      <c r="G221" s="24" t="s">
        <v>2159</v>
      </c>
      <c r="H221" s="24" t="s">
        <v>733</v>
      </c>
      <c r="I221" s="8" t="s">
        <v>1269</v>
      </c>
      <c r="J221" s="9" t="s">
        <v>2324</v>
      </c>
      <c r="K221" s="84">
        <v>41372</v>
      </c>
      <c r="L221" s="41"/>
      <c r="M221" s="41"/>
      <c r="N221" s="105"/>
    </row>
    <row r="222" spans="1:14" s="106" customFormat="1" ht="60.75">
      <c r="A222" s="24">
        <v>243</v>
      </c>
      <c r="B222" s="24" t="s">
        <v>1124</v>
      </c>
      <c r="C222" s="24" t="s">
        <v>50</v>
      </c>
      <c r="D222" s="24" t="s">
        <v>1125</v>
      </c>
      <c r="E222" s="24" t="s">
        <v>771</v>
      </c>
      <c r="F222" s="24" t="s">
        <v>771</v>
      </c>
      <c r="G222" s="24" t="s">
        <v>2160</v>
      </c>
      <c r="H222" s="24" t="s">
        <v>733</v>
      </c>
      <c r="I222" s="8" t="s">
        <v>1269</v>
      </c>
      <c r="J222" s="165" t="s">
        <v>2325</v>
      </c>
      <c r="K222" s="84">
        <v>41372</v>
      </c>
      <c r="L222" s="41"/>
      <c r="M222" s="41"/>
      <c r="N222" s="105"/>
    </row>
  </sheetData>
  <sheetProtection/>
  <autoFilter ref="A7:M222"/>
  <printOptions/>
  <pageMargins left="0" right="0.7" top="0.75" bottom="0.75" header="0.3" footer="0.3"/>
  <pageSetup fitToHeight="0" fitToWidth="1" horizontalDpi="600" verticalDpi="600" orientation="landscape" scale="45" r:id="rId4"/>
  <headerFooter>
    <oddHeader>&amp;C&amp;"Arial,Bold"LAPORAN PELUANG PENAMBAHBAIKAN AUDIT DALAMAN 2013 (Semakan pada 2 April 2013)</oddHeader>
    <oddFooter>&amp;C&amp;"Arial,Regular"&amp;P | &amp;N</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92"/>
  <sheetViews>
    <sheetView zoomScalePageLayoutView="0" workbookViewId="0" topLeftCell="A1">
      <selection activeCell="K8" sqref="K8"/>
    </sheetView>
  </sheetViews>
  <sheetFormatPr defaultColWidth="9.140625" defaultRowHeight="27.75" customHeight="1"/>
  <cols>
    <col min="1" max="1" width="4.57421875" style="0" customWidth="1"/>
    <col min="2" max="2" width="39.57421875" style="0" customWidth="1"/>
    <col min="3" max="3" width="19.57421875" style="0" customWidth="1"/>
    <col min="4" max="4" width="13.7109375" style="0" customWidth="1"/>
    <col min="5" max="5" width="14.140625" style="0" customWidth="1"/>
  </cols>
  <sheetData>
    <row r="1" spans="1:4" ht="27.75" customHeight="1">
      <c r="A1" s="171" t="s">
        <v>2384</v>
      </c>
      <c r="B1" s="172"/>
      <c r="C1" s="172"/>
      <c r="D1" s="173"/>
    </row>
    <row r="2" spans="1:4" ht="27.75" customHeight="1">
      <c r="A2" s="174"/>
      <c r="B2" s="175"/>
      <c r="C2" s="175"/>
      <c r="D2" s="173"/>
    </row>
    <row r="3" spans="1:5" ht="27.75" customHeight="1">
      <c r="A3" s="141" t="s">
        <v>0</v>
      </c>
      <c r="B3" s="142" t="s">
        <v>19</v>
      </c>
      <c r="C3" s="142" t="s">
        <v>2105</v>
      </c>
      <c r="D3" s="141" t="s">
        <v>2190</v>
      </c>
      <c r="E3" s="141" t="s">
        <v>2191</v>
      </c>
    </row>
    <row r="4" spans="1:5" ht="27.75" customHeight="1">
      <c r="A4" s="146">
        <v>1</v>
      </c>
      <c r="B4" s="179" t="s">
        <v>2118</v>
      </c>
      <c r="C4" s="148" t="s">
        <v>310</v>
      </c>
      <c r="D4" s="147">
        <v>17</v>
      </c>
      <c r="E4" s="176">
        <f>D4/227*100</f>
        <v>7.488986784140969</v>
      </c>
    </row>
    <row r="5" spans="1:5" ht="27.75" customHeight="1">
      <c r="A5" s="146">
        <v>2</v>
      </c>
      <c r="B5" s="179" t="s">
        <v>2112</v>
      </c>
      <c r="C5" s="148" t="s">
        <v>177</v>
      </c>
      <c r="D5" s="147">
        <v>13</v>
      </c>
      <c r="E5" s="176">
        <f aca="true" t="shared" si="0" ref="E5:E68">D5/227*100</f>
        <v>5.726872246696035</v>
      </c>
    </row>
    <row r="6" spans="1:5" ht="27.75" customHeight="1">
      <c r="A6" s="146">
        <v>3</v>
      </c>
      <c r="B6" s="179" t="s">
        <v>2117</v>
      </c>
      <c r="C6" s="148" t="s">
        <v>252</v>
      </c>
      <c r="D6" s="147">
        <v>11</v>
      </c>
      <c r="E6" s="176">
        <f t="shared" si="0"/>
        <v>4.845814977973569</v>
      </c>
    </row>
    <row r="7" spans="1:5" ht="27.75" customHeight="1">
      <c r="A7" s="146">
        <v>4</v>
      </c>
      <c r="B7" s="179" t="s">
        <v>2130</v>
      </c>
      <c r="C7" s="148" t="s">
        <v>501</v>
      </c>
      <c r="D7" s="147">
        <v>10</v>
      </c>
      <c r="E7" s="176">
        <f t="shared" si="0"/>
        <v>4.405286343612335</v>
      </c>
    </row>
    <row r="8" spans="1:5" ht="27.75" customHeight="1">
      <c r="A8" s="146">
        <v>5</v>
      </c>
      <c r="B8" s="179" t="s">
        <v>2203</v>
      </c>
      <c r="C8" s="148" t="s">
        <v>462</v>
      </c>
      <c r="D8" s="147">
        <v>9</v>
      </c>
      <c r="E8" s="176">
        <f t="shared" si="0"/>
        <v>3.9647577092511015</v>
      </c>
    </row>
    <row r="9" spans="1:5" ht="27.75" customHeight="1">
      <c r="A9" s="146">
        <v>6</v>
      </c>
      <c r="B9" s="179" t="s">
        <v>2138</v>
      </c>
      <c r="C9" s="148" t="s">
        <v>603</v>
      </c>
      <c r="D9" s="147">
        <v>8</v>
      </c>
      <c r="E9" s="176">
        <f t="shared" si="0"/>
        <v>3.524229074889868</v>
      </c>
    </row>
    <row r="10" spans="1:5" ht="27.75" customHeight="1">
      <c r="A10" s="146">
        <v>7</v>
      </c>
      <c r="B10" s="179" t="s">
        <v>2115</v>
      </c>
      <c r="C10" s="148" t="s">
        <v>228</v>
      </c>
      <c r="D10" s="147">
        <v>8</v>
      </c>
      <c r="E10" s="176">
        <f t="shared" si="0"/>
        <v>3.524229074889868</v>
      </c>
    </row>
    <row r="11" spans="1:5" ht="27.75" customHeight="1">
      <c r="A11" s="146">
        <v>8</v>
      </c>
      <c r="B11" s="179" t="s">
        <v>2132</v>
      </c>
      <c r="C11" s="148" t="s">
        <v>539</v>
      </c>
      <c r="D11" s="147">
        <v>8</v>
      </c>
      <c r="E11" s="176">
        <f t="shared" si="0"/>
        <v>3.524229074889868</v>
      </c>
    </row>
    <row r="12" spans="1:5" ht="27.75" customHeight="1">
      <c r="A12" s="146">
        <v>9</v>
      </c>
      <c r="B12" s="179" t="s">
        <v>2129</v>
      </c>
      <c r="C12" s="148" t="s">
        <v>487</v>
      </c>
      <c r="D12" s="147">
        <v>6</v>
      </c>
      <c r="E12" s="176">
        <f t="shared" si="0"/>
        <v>2.643171806167401</v>
      </c>
    </row>
    <row r="13" spans="1:5" ht="27.75" customHeight="1">
      <c r="A13" s="146">
        <v>10</v>
      </c>
      <c r="B13" s="179" t="s">
        <v>2139</v>
      </c>
      <c r="C13" s="148" t="s">
        <v>626</v>
      </c>
      <c r="D13" s="147">
        <v>6</v>
      </c>
      <c r="E13" s="176">
        <f t="shared" si="0"/>
        <v>2.643171806167401</v>
      </c>
    </row>
    <row r="14" spans="1:5" ht="27.75" customHeight="1">
      <c r="A14" s="146">
        <v>11</v>
      </c>
      <c r="B14" s="179" t="s">
        <v>2110</v>
      </c>
      <c r="C14" s="148" t="s">
        <v>93</v>
      </c>
      <c r="D14" s="147">
        <v>6</v>
      </c>
      <c r="E14" s="176">
        <f t="shared" si="0"/>
        <v>2.643171806167401</v>
      </c>
    </row>
    <row r="15" spans="1:5" ht="27.75" customHeight="1">
      <c r="A15" s="146">
        <v>12</v>
      </c>
      <c r="B15" s="179" t="s">
        <v>2197</v>
      </c>
      <c r="C15" s="148" t="s">
        <v>232</v>
      </c>
      <c r="D15" s="147">
        <v>5</v>
      </c>
      <c r="E15" s="176">
        <f t="shared" si="0"/>
        <v>2.2026431718061676</v>
      </c>
    </row>
    <row r="16" spans="1:5" ht="27.75" customHeight="1">
      <c r="A16" s="146">
        <v>13</v>
      </c>
      <c r="B16" s="179" t="s">
        <v>2127</v>
      </c>
      <c r="C16" s="148" t="s">
        <v>446</v>
      </c>
      <c r="D16" s="147">
        <v>5</v>
      </c>
      <c r="E16" s="176">
        <f t="shared" si="0"/>
        <v>2.2026431718061676</v>
      </c>
    </row>
    <row r="17" spans="1:5" ht="27.75" customHeight="1">
      <c r="A17" s="146">
        <v>14</v>
      </c>
      <c r="B17" s="179" t="s">
        <v>2113</v>
      </c>
      <c r="C17" s="148" t="s">
        <v>193</v>
      </c>
      <c r="D17" s="147">
        <v>5</v>
      </c>
      <c r="E17" s="176">
        <f t="shared" si="0"/>
        <v>2.2026431718061676</v>
      </c>
    </row>
    <row r="18" spans="1:5" ht="27.75" customHeight="1">
      <c r="A18" s="146">
        <v>15</v>
      </c>
      <c r="B18" s="179" t="s">
        <v>2109</v>
      </c>
      <c r="C18" s="148" t="s">
        <v>70</v>
      </c>
      <c r="D18" s="147">
        <v>5</v>
      </c>
      <c r="E18" s="176">
        <f t="shared" si="0"/>
        <v>2.2026431718061676</v>
      </c>
    </row>
    <row r="19" spans="1:5" ht="27.75" customHeight="1">
      <c r="A19" s="146">
        <v>16</v>
      </c>
      <c r="B19" s="179" t="s">
        <v>2167</v>
      </c>
      <c r="C19" s="148" t="s">
        <v>430</v>
      </c>
      <c r="D19" s="147">
        <v>5</v>
      </c>
      <c r="E19" s="176">
        <f t="shared" si="0"/>
        <v>2.2026431718061676</v>
      </c>
    </row>
    <row r="20" spans="1:5" ht="27.75" customHeight="1">
      <c r="A20" s="146">
        <v>17</v>
      </c>
      <c r="B20" s="179" t="s">
        <v>2111</v>
      </c>
      <c r="C20" s="148" t="s">
        <v>135</v>
      </c>
      <c r="D20" s="147">
        <v>5</v>
      </c>
      <c r="E20" s="176">
        <f t="shared" si="0"/>
        <v>2.2026431718061676</v>
      </c>
    </row>
    <row r="21" spans="1:5" ht="27.75" customHeight="1">
      <c r="A21" s="146">
        <v>18</v>
      </c>
      <c r="B21" s="179" t="s">
        <v>2107</v>
      </c>
      <c r="C21" s="148" t="s">
        <v>333</v>
      </c>
      <c r="D21" s="147">
        <v>5</v>
      </c>
      <c r="E21" s="176">
        <f t="shared" si="0"/>
        <v>2.2026431718061676</v>
      </c>
    </row>
    <row r="22" spans="1:5" ht="27.75" customHeight="1">
      <c r="A22" s="146">
        <v>19</v>
      </c>
      <c r="B22" s="179" t="s">
        <v>2142</v>
      </c>
      <c r="C22" s="148" t="s">
        <v>779</v>
      </c>
      <c r="D22" s="147">
        <v>4</v>
      </c>
      <c r="E22" s="176">
        <f t="shared" si="0"/>
        <v>1.762114537444934</v>
      </c>
    </row>
    <row r="23" spans="1:5" ht="27.75" customHeight="1">
      <c r="A23" s="146">
        <v>20</v>
      </c>
      <c r="B23" s="179" t="s">
        <v>2201</v>
      </c>
      <c r="C23" s="148" t="s">
        <v>29</v>
      </c>
      <c r="D23" s="147">
        <v>4</v>
      </c>
      <c r="E23" s="176">
        <f t="shared" si="0"/>
        <v>1.762114537444934</v>
      </c>
    </row>
    <row r="24" spans="1:5" ht="27.75" customHeight="1">
      <c r="A24" s="146">
        <v>21</v>
      </c>
      <c r="B24" s="179" t="s">
        <v>2205</v>
      </c>
      <c r="C24" s="148" t="s">
        <v>578</v>
      </c>
      <c r="D24" s="147">
        <v>4</v>
      </c>
      <c r="E24" s="176">
        <f t="shared" si="0"/>
        <v>1.762114537444934</v>
      </c>
    </row>
    <row r="25" spans="1:5" ht="27.75" customHeight="1">
      <c r="A25" s="146">
        <v>22</v>
      </c>
      <c r="B25" s="179" t="s">
        <v>2211</v>
      </c>
      <c r="C25" s="148" t="s">
        <v>186</v>
      </c>
      <c r="D25" s="147">
        <v>4</v>
      </c>
      <c r="E25" s="176">
        <f t="shared" si="0"/>
        <v>1.762114537444934</v>
      </c>
    </row>
    <row r="26" spans="1:5" ht="27.75" customHeight="1">
      <c r="A26" s="146">
        <v>23</v>
      </c>
      <c r="B26" s="148" t="s">
        <v>2196</v>
      </c>
      <c r="C26" s="148" t="s">
        <v>334</v>
      </c>
      <c r="D26" s="147">
        <v>4</v>
      </c>
      <c r="E26" s="176">
        <f t="shared" si="0"/>
        <v>1.762114537444934</v>
      </c>
    </row>
    <row r="27" spans="1:5" ht="27.75" customHeight="1">
      <c r="A27" s="146">
        <v>24</v>
      </c>
      <c r="B27" s="179" t="s">
        <v>2140</v>
      </c>
      <c r="C27" s="148" t="s">
        <v>642</v>
      </c>
      <c r="D27" s="147">
        <v>3</v>
      </c>
      <c r="E27" s="176">
        <f t="shared" si="0"/>
        <v>1.3215859030837005</v>
      </c>
    </row>
    <row r="28" spans="1:5" ht="27.75" customHeight="1">
      <c r="A28" s="146">
        <v>25</v>
      </c>
      <c r="B28" s="179" t="s">
        <v>2134</v>
      </c>
      <c r="C28" s="148" t="s">
        <v>569</v>
      </c>
      <c r="D28" s="147">
        <v>3</v>
      </c>
      <c r="E28" s="176">
        <f t="shared" si="0"/>
        <v>1.3215859030837005</v>
      </c>
    </row>
    <row r="29" spans="1:5" ht="27.75" customHeight="1">
      <c r="A29" s="146">
        <v>26</v>
      </c>
      <c r="B29" s="148" t="s">
        <v>2155</v>
      </c>
      <c r="C29" s="148" t="s">
        <v>743</v>
      </c>
      <c r="D29" s="147">
        <v>3</v>
      </c>
      <c r="E29" s="176">
        <f t="shared" si="0"/>
        <v>1.3215859030837005</v>
      </c>
    </row>
    <row r="30" spans="1:5" ht="27.75" customHeight="1">
      <c r="A30" s="146">
        <v>27</v>
      </c>
      <c r="B30" s="179" t="s">
        <v>2200</v>
      </c>
      <c r="C30" s="148" t="s">
        <v>202</v>
      </c>
      <c r="D30" s="147">
        <v>3</v>
      </c>
      <c r="E30" s="176">
        <f t="shared" si="0"/>
        <v>1.3215859030837005</v>
      </c>
    </row>
    <row r="31" spans="1:5" ht="27.75" customHeight="1">
      <c r="A31" s="146">
        <v>28</v>
      </c>
      <c r="B31" s="179" t="s">
        <v>2122</v>
      </c>
      <c r="C31" s="148" t="s">
        <v>1128</v>
      </c>
      <c r="D31" s="147">
        <v>3</v>
      </c>
      <c r="E31" s="176">
        <f t="shared" si="0"/>
        <v>1.3215859030837005</v>
      </c>
    </row>
    <row r="32" spans="1:5" ht="27.75" customHeight="1">
      <c r="A32" s="146">
        <v>29</v>
      </c>
      <c r="B32" s="179" t="s">
        <v>2114</v>
      </c>
      <c r="C32" s="148" t="s">
        <v>206</v>
      </c>
      <c r="D32" s="147">
        <v>3</v>
      </c>
      <c r="E32" s="176">
        <f t="shared" si="0"/>
        <v>1.3215859030837005</v>
      </c>
    </row>
    <row r="33" spans="1:5" ht="27.75" customHeight="1">
      <c r="A33" s="146">
        <v>30</v>
      </c>
      <c r="B33" s="179" t="s">
        <v>2195</v>
      </c>
      <c r="C33" s="148" t="s">
        <v>529</v>
      </c>
      <c r="D33" s="147">
        <v>3</v>
      </c>
      <c r="E33" s="176">
        <f t="shared" si="0"/>
        <v>1.3215859030837005</v>
      </c>
    </row>
    <row r="34" spans="1:5" ht="27.75" customHeight="1">
      <c r="A34" s="146">
        <v>31</v>
      </c>
      <c r="B34" s="148" t="s">
        <v>2120</v>
      </c>
      <c r="C34" s="148" t="s">
        <v>383</v>
      </c>
      <c r="D34" s="147">
        <v>3</v>
      </c>
      <c r="E34" s="176">
        <f t="shared" si="0"/>
        <v>1.3215859030837005</v>
      </c>
    </row>
    <row r="35" spans="1:5" ht="27.75" customHeight="1">
      <c r="A35" s="146">
        <v>32</v>
      </c>
      <c r="B35" s="179" t="s">
        <v>2124</v>
      </c>
      <c r="C35" s="148" t="s">
        <v>1130</v>
      </c>
      <c r="D35" s="147">
        <v>3</v>
      </c>
      <c r="E35" s="176">
        <f t="shared" si="0"/>
        <v>1.3215859030837005</v>
      </c>
    </row>
    <row r="36" spans="1:5" ht="27.75" customHeight="1">
      <c r="A36" s="146">
        <v>33</v>
      </c>
      <c r="B36" s="179" t="s">
        <v>2199</v>
      </c>
      <c r="C36" s="148" t="s">
        <v>711</v>
      </c>
      <c r="D36" s="147">
        <v>3</v>
      </c>
      <c r="E36" s="176">
        <f t="shared" si="0"/>
        <v>1.3215859030837005</v>
      </c>
    </row>
    <row r="37" spans="1:5" ht="27.75" customHeight="1">
      <c r="A37" s="146">
        <v>34</v>
      </c>
      <c r="B37" s="148" t="s">
        <v>2149</v>
      </c>
      <c r="C37" s="148" t="s">
        <v>718</v>
      </c>
      <c r="D37" s="147">
        <v>2</v>
      </c>
      <c r="E37" s="176">
        <f t="shared" si="0"/>
        <v>0.881057268722467</v>
      </c>
    </row>
    <row r="38" spans="1:5" ht="27.75" customHeight="1">
      <c r="A38" s="146">
        <v>35</v>
      </c>
      <c r="B38" s="179" t="s">
        <v>2385</v>
      </c>
      <c r="C38" s="148" t="s">
        <v>1129</v>
      </c>
      <c r="D38" s="147">
        <v>2</v>
      </c>
      <c r="E38" s="176">
        <f t="shared" si="0"/>
        <v>0.881057268722467</v>
      </c>
    </row>
    <row r="39" spans="1:5" ht="27.75" customHeight="1">
      <c r="A39" s="146">
        <v>36</v>
      </c>
      <c r="B39" s="148" t="s">
        <v>2145</v>
      </c>
      <c r="C39" s="148" t="s">
        <v>1127</v>
      </c>
      <c r="D39" s="147">
        <v>2</v>
      </c>
      <c r="E39" s="176">
        <f t="shared" si="0"/>
        <v>0.881057268722467</v>
      </c>
    </row>
    <row r="40" spans="1:5" ht="27.75" customHeight="1">
      <c r="A40" s="146">
        <v>37</v>
      </c>
      <c r="B40" s="179" t="s">
        <v>2137</v>
      </c>
      <c r="C40" s="148" t="s">
        <v>599</v>
      </c>
      <c r="D40" s="147">
        <v>2</v>
      </c>
      <c r="E40" s="176">
        <f t="shared" si="0"/>
        <v>0.881057268722467</v>
      </c>
    </row>
    <row r="41" spans="1:5" ht="27.75" customHeight="1">
      <c r="A41" s="146">
        <v>38</v>
      </c>
      <c r="B41" s="179" t="s">
        <v>2133</v>
      </c>
      <c r="C41" s="148" t="s">
        <v>565</v>
      </c>
      <c r="D41" s="147">
        <v>2</v>
      </c>
      <c r="E41" s="176">
        <f t="shared" si="0"/>
        <v>0.881057268722467</v>
      </c>
    </row>
    <row r="42" spans="1:5" ht="27.75" customHeight="1">
      <c r="A42" s="146">
        <v>39</v>
      </c>
      <c r="B42" s="148" t="s">
        <v>2157</v>
      </c>
      <c r="C42" s="148" t="s">
        <v>760</v>
      </c>
      <c r="D42" s="147">
        <v>2</v>
      </c>
      <c r="E42" s="176">
        <f t="shared" si="0"/>
        <v>0.881057268722467</v>
      </c>
    </row>
    <row r="43" spans="1:5" ht="27.75" customHeight="1">
      <c r="A43" s="146">
        <v>40</v>
      </c>
      <c r="B43" s="148" t="s">
        <v>2156</v>
      </c>
      <c r="C43" s="148" t="s">
        <v>753</v>
      </c>
      <c r="D43" s="147">
        <v>2</v>
      </c>
      <c r="E43" s="176">
        <f t="shared" si="0"/>
        <v>0.881057268722467</v>
      </c>
    </row>
    <row r="44" spans="1:5" ht="27.75" customHeight="1">
      <c r="A44" s="146">
        <v>41</v>
      </c>
      <c r="B44" s="179" t="s">
        <v>2194</v>
      </c>
      <c r="C44" s="148" t="s">
        <v>380</v>
      </c>
      <c r="D44" s="147">
        <v>2</v>
      </c>
      <c r="E44" s="176">
        <f t="shared" si="0"/>
        <v>0.881057268722467</v>
      </c>
    </row>
    <row r="45" spans="1:5" ht="27.75" customHeight="1">
      <c r="A45" s="146">
        <v>42</v>
      </c>
      <c r="B45" s="148" t="s">
        <v>2386</v>
      </c>
      <c r="C45" s="148" t="s">
        <v>734</v>
      </c>
      <c r="D45" s="147">
        <v>2</v>
      </c>
      <c r="E45" s="176">
        <f t="shared" si="0"/>
        <v>0.881057268722467</v>
      </c>
    </row>
    <row r="46" spans="1:5" ht="27.75" customHeight="1">
      <c r="A46" s="146">
        <v>43</v>
      </c>
      <c r="B46" s="179" t="s">
        <v>2152</v>
      </c>
      <c r="C46" s="148" t="s">
        <v>672</v>
      </c>
      <c r="D46" s="147">
        <v>2</v>
      </c>
      <c r="E46" s="176">
        <f t="shared" si="0"/>
        <v>0.881057268722467</v>
      </c>
    </row>
    <row r="47" spans="1:5" ht="27.75" customHeight="1">
      <c r="A47" s="146">
        <v>44</v>
      </c>
      <c r="B47" s="179" t="s">
        <v>2212</v>
      </c>
      <c r="C47" s="148" t="s">
        <v>2387</v>
      </c>
      <c r="D47" s="147">
        <v>2</v>
      </c>
      <c r="E47" s="176">
        <f t="shared" si="0"/>
        <v>0.881057268722467</v>
      </c>
    </row>
    <row r="48" spans="1:5" ht="27.75" customHeight="1">
      <c r="A48" s="146">
        <v>45</v>
      </c>
      <c r="B48" s="179" t="s">
        <v>2192</v>
      </c>
      <c r="C48" s="148" t="s">
        <v>698</v>
      </c>
      <c r="D48" s="147">
        <v>2</v>
      </c>
      <c r="E48" s="176">
        <f t="shared" si="0"/>
        <v>0.881057268722467</v>
      </c>
    </row>
    <row r="49" spans="1:5" ht="27.75" customHeight="1">
      <c r="A49" s="146">
        <v>46</v>
      </c>
      <c r="B49" s="179" t="s">
        <v>2151</v>
      </c>
      <c r="C49" s="148" t="s">
        <v>683</v>
      </c>
      <c r="D49" s="147">
        <v>2</v>
      </c>
      <c r="E49" s="176">
        <f t="shared" si="0"/>
        <v>0.881057268722467</v>
      </c>
    </row>
    <row r="50" spans="1:5" ht="27.75" customHeight="1">
      <c r="A50" s="146">
        <v>47</v>
      </c>
      <c r="B50" s="179" t="s">
        <v>2388</v>
      </c>
      <c r="C50" s="148" t="s">
        <v>793</v>
      </c>
      <c r="D50" s="147">
        <v>2</v>
      </c>
      <c r="E50" s="176">
        <f t="shared" si="0"/>
        <v>0.881057268722467</v>
      </c>
    </row>
    <row r="51" spans="1:5" ht="27.75" customHeight="1">
      <c r="A51" s="146">
        <v>48</v>
      </c>
      <c r="B51" s="179" t="s">
        <v>2125</v>
      </c>
      <c r="C51" s="148" t="s">
        <v>425</v>
      </c>
      <c r="D51" s="147">
        <v>1</v>
      </c>
      <c r="E51" s="176">
        <f t="shared" si="0"/>
        <v>0.4405286343612335</v>
      </c>
    </row>
    <row r="52" spans="1:5" ht="27.75" customHeight="1">
      <c r="A52" s="146">
        <v>49</v>
      </c>
      <c r="B52" s="148" t="s">
        <v>2389</v>
      </c>
      <c r="C52" s="148" t="s">
        <v>2221</v>
      </c>
      <c r="D52" s="147">
        <v>1</v>
      </c>
      <c r="E52" s="176">
        <f t="shared" si="0"/>
        <v>0.4405286343612335</v>
      </c>
    </row>
    <row r="53" spans="1:5" ht="27.75" customHeight="1">
      <c r="A53" s="146">
        <v>50</v>
      </c>
      <c r="B53" s="179" t="s">
        <v>2136</v>
      </c>
      <c r="C53" s="148" t="s">
        <v>591</v>
      </c>
      <c r="D53" s="147">
        <v>1</v>
      </c>
      <c r="E53" s="176">
        <f t="shared" si="0"/>
        <v>0.4405286343612335</v>
      </c>
    </row>
    <row r="54" spans="1:5" ht="27.75" customHeight="1">
      <c r="A54" s="146">
        <v>51</v>
      </c>
      <c r="B54" s="148" t="s">
        <v>2160</v>
      </c>
      <c r="C54" s="148" t="s">
        <v>771</v>
      </c>
      <c r="D54" s="147">
        <v>1</v>
      </c>
      <c r="E54" s="176">
        <f t="shared" si="0"/>
        <v>0.4405286343612335</v>
      </c>
    </row>
    <row r="55" spans="1:5" ht="27.75" customHeight="1">
      <c r="A55" s="146">
        <v>52</v>
      </c>
      <c r="B55" s="148" t="s">
        <v>2154</v>
      </c>
      <c r="C55" s="148" t="s">
        <v>739</v>
      </c>
      <c r="D55" s="147">
        <v>1</v>
      </c>
      <c r="E55" s="176">
        <f t="shared" si="0"/>
        <v>0.4405286343612335</v>
      </c>
    </row>
    <row r="56" spans="1:5" ht="27.75" customHeight="1">
      <c r="A56" s="146">
        <v>53</v>
      </c>
      <c r="B56" s="148" t="s">
        <v>2159</v>
      </c>
      <c r="C56" s="148" t="s">
        <v>768</v>
      </c>
      <c r="D56" s="147">
        <v>1</v>
      </c>
      <c r="E56" s="176">
        <f t="shared" si="0"/>
        <v>0.4405286343612335</v>
      </c>
    </row>
    <row r="57" spans="1:5" ht="27.75" customHeight="1">
      <c r="A57" s="146">
        <v>54</v>
      </c>
      <c r="B57" s="179" t="s">
        <v>2238</v>
      </c>
      <c r="C57" s="148" t="s">
        <v>792</v>
      </c>
      <c r="D57" s="147">
        <v>1</v>
      </c>
      <c r="E57" s="176">
        <f t="shared" si="0"/>
        <v>0.4405286343612335</v>
      </c>
    </row>
    <row r="58" spans="1:5" ht="27.75" customHeight="1">
      <c r="A58" s="146">
        <v>55</v>
      </c>
      <c r="B58" s="179" t="s">
        <v>2391</v>
      </c>
      <c r="C58" s="148" t="s">
        <v>407</v>
      </c>
      <c r="D58" s="147">
        <v>1</v>
      </c>
      <c r="E58" s="176">
        <f t="shared" si="0"/>
        <v>0.4405286343612335</v>
      </c>
    </row>
    <row r="59" spans="1:5" ht="27.75" customHeight="1">
      <c r="A59" s="146">
        <v>56</v>
      </c>
      <c r="B59" s="179" t="s">
        <v>2141</v>
      </c>
      <c r="C59" s="148" t="s">
        <v>778</v>
      </c>
      <c r="D59" s="147">
        <v>1</v>
      </c>
      <c r="E59" s="176">
        <f t="shared" si="0"/>
        <v>0.4405286343612335</v>
      </c>
    </row>
    <row r="60" spans="1:5" ht="27.75" customHeight="1">
      <c r="A60" s="146">
        <v>57</v>
      </c>
      <c r="B60" s="179" t="s">
        <v>2210</v>
      </c>
      <c r="C60" s="148" t="s">
        <v>723</v>
      </c>
      <c r="D60" s="147">
        <v>1</v>
      </c>
      <c r="E60" s="176">
        <f t="shared" si="0"/>
        <v>0.4405286343612335</v>
      </c>
    </row>
    <row r="61" spans="1:5" ht="27.75" customHeight="1">
      <c r="A61" s="146">
        <v>58</v>
      </c>
      <c r="B61" s="179" t="s">
        <v>2392</v>
      </c>
      <c r="C61" s="148" t="s">
        <v>1131</v>
      </c>
      <c r="D61" s="147">
        <v>1</v>
      </c>
      <c r="E61" s="176">
        <f t="shared" si="0"/>
        <v>0.4405286343612335</v>
      </c>
    </row>
    <row r="62" spans="1:5" ht="33.75" customHeight="1">
      <c r="A62" s="146">
        <v>59</v>
      </c>
      <c r="B62" s="145" t="s">
        <v>2453</v>
      </c>
      <c r="C62" s="177" t="s">
        <v>2393</v>
      </c>
      <c r="D62" s="147">
        <v>1</v>
      </c>
      <c r="E62" s="176">
        <f t="shared" si="0"/>
        <v>0.4405286343612335</v>
      </c>
    </row>
    <row r="63" spans="1:5" ht="27.75" customHeight="1">
      <c r="A63" s="146">
        <v>60</v>
      </c>
      <c r="B63" s="148" t="s">
        <v>2158</v>
      </c>
      <c r="C63" s="148" t="s">
        <v>785</v>
      </c>
      <c r="D63" s="147">
        <v>0</v>
      </c>
      <c r="E63" s="176">
        <f t="shared" si="0"/>
        <v>0</v>
      </c>
    </row>
    <row r="64" spans="1:5" ht="27.75" customHeight="1">
      <c r="A64" s="146">
        <v>61</v>
      </c>
      <c r="B64" s="179" t="s">
        <v>2162</v>
      </c>
      <c r="C64" s="148" t="s">
        <v>2390</v>
      </c>
      <c r="D64" s="147">
        <v>0</v>
      </c>
      <c r="E64" s="176">
        <f t="shared" si="0"/>
        <v>0</v>
      </c>
    </row>
    <row r="65" spans="1:5" ht="27.75" customHeight="1">
      <c r="A65" s="146">
        <v>62</v>
      </c>
      <c r="B65" s="179" t="s">
        <v>2218</v>
      </c>
      <c r="C65" s="148" t="s">
        <v>2219</v>
      </c>
      <c r="D65" s="144">
        <v>0</v>
      </c>
      <c r="E65" s="176">
        <f t="shared" si="0"/>
        <v>0</v>
      </c>
    </row>
    <row r="66" spans="1:5" ht="27.75" customHeight="1">
      <c r="A66" s="146">
        <v>63</v>
      </c>
      <c r="B66" s="179" t="s">
        <v>89</v>
      </c>
      <c r="C66" s="148" t="s">
        <v>90</v>
      </c>
      <c r="D66" s="144">
        <v>0</v>
      </c>
      <c r="E66" s="176">
        <f t="shared" si="0"/>
        <v>0</v>
      </c>
    </row>
    <row r="67" spans="1:5" ht="27.75" customHeight="1">
      <c r="A67" s="146">
        <v>64</v>
      </c>
      <c r="B67" s="179" t="s">
        <v>2394</v>
      </c>
      <c r="C67" s="148" t="s">
        <v>2247</v>
      </c>
      <c r="D67" s="144">
        <v>0</v>
      </c>
      <c r="E67" s="176">
        <f t="shared" si="0"/>
        <v>0</v>
      </c>
    </row>
    <row r="68" spans="1:5" ht="27.75" customHeight="1">
      <c r="A68" s="146">
        <v>65</v>
      </c>
      <c r="B68" s="179" t="s">
        <v>2222</v>
      </c>
      <c r="C68" s="148" t="s">
        <v>2223</v>
      </c>
      <c r="D68" s="144">
        <v>0</v>
      </c>
      <c r="E68" s="176">
        <f t="shared" si="0"/>
        <v>0</v>
      </c>
    </row>
    <row r="69" spans="1:5" ht="27.75" customHeight="1">
      <c r="A69" s="146">
        <v>66</v>
      </c>
      <c r="B69" s="179" t="s">
        <v>2224</v>
      </c>
      <c r="C69" s="148" t="s">
        <v>2225</v>
      </c>
      <c r="D69" s="144">
        <v>0</v>
      </c>
      <c r="E69" s="176">
        <f aca="true" t="shared" si="1" ref="E69:E91">D69/227*100</f>
        <v>0</v>
      </c>
    </row>
    <row r="70" spans="1:5" ht="27.75" customHeight="1">
      <c r="A70" s="146">
        <v>67</v>
      </c>
      <c r="B70" s="179" t="s">
        <v>2226</v>
      </c>
      <c r="C70" s="148" t="s">
        <v>2227</v>
      </c>
      <c r="D70" s="144">
        <v>0</v>
      </c>
      <c r="E70" s="176">
        <f t="shared" si="1"/>
        <v>0</v>
      </c>
    </row>
    <row r="71" spans="1:5" ht="27.75" customHeight="1">
      <c r="A71" s="146">
        <v>68</v>
      </c>
      <c r="B71" s="179" t="s">
        <v>2164</v>
      </c>
      <c r="C71" s="148" t="s">
        <v>2395</v>
      </c>
      <c r="D71" s="144">
        <v>0</v>
      </c>
      <c r="E71" s="176">
        <f t="shared" si="1"/>
        <v>0</v>
      </c>
    </row>
    <row r="72" spans="1:5" ht="27.75" customHeight="1">
      <c r="A72" s="146">
        <v>69</v>
      </c>
      <c r="B72" s="148" t="s">
        <v>2187</v>
      </c>
      <c r="C72" s="148" t="s">
        <v>766</v>
      </c>
      <c r="D72" s="144">
        <v>0</v>
      </c>
      <c r="E72" s="176">
        <f t="shared" si="1"/>
        <v>0</v>
      </c>
    </row>
    <row r="73" spans="1:5" ht="27.75" customHeight="1">
      <c r="A73" s="146">
        <v>70</v>
      </c>
      <c r="B73" s="148" t="s">
        <v>2396</v>
      </c>
      <c r="C73" s="148" t="s">
        <v>2229</v>
      </c>
      <c r="D73" s="144">
        <v>0</v>
      </c>
      <c r="E73" s="176">
        <f t="shared" si="1"/>
        <v>0</v>
      </c>
    </row>
    <row r="74" spans="1:5" ht="27.75" customHeight="1">
      <c r="A74" s="146">
        <v>71</v>
      </c>
      <c r="B74" s="148" t="s">
        <v>2185</v>
      </c>
      <c r="C74" s="148" t="s">
        <v>782</v>
      </c>
      <c r="D74" s="144">
        <v>0</v>
      </c>
      <c r="E74" s="176">
        <f t="shared" si="1"/>
        <v>0</v>
      </c>
    </row>
    <row r="75" spans="1:5" ht="27.75" customHeight="1">
      <c r="A75" s="146">
        <v>72</v>
      </c>
      <c r="B75" s="179" t="s">
        <v>2204</v>
      </c>
      <c r="C75" s="148" t="s">
        <v>788</v>
      </c>
      <c r="D75" s="144">
        <v>0</v>
      </c>
      <c r="E75" s="176">
        <f t="shared" si="1"/>
        <v>0</v>
      </c>
    </row>
    <row r="76" spans="1:5" ht="27.75" customHeight="1">
      <c r="A76" s="146">
        <v>73</v>
      </c>
      <c r="B76" s="148" t="s">
        <v>2179</v>
      </c>
      <c r="C76" s="148" t="s">
        <v>786</v>
      </c>
      <c r="D76" s="144">
        <v>0</v>
      </c>
      <c r="E76" s="176">
        <f t="shared" si="1"/>
        <v>0</v>
      </c>
    </row>
    <row r="77" spans="1:5" ht="27.75" customHeight="1">
      <c r="A77" s="146">
        <v>74</v>
      </c>
      <c r="B77" s="148" t="s">
        <v>2178</v>
      </c>
      <c r="C77" s="148" t="s">
        <v>787</v>
      </c>
      <c r="D77" s="144">
        <v>0</v>
      </c>
      <c r="E77" s="176">
        <f t="shared" si="1"/>
        <v>0</v>
      </c>
    </row>
    <row r="78" spans="1:5" ht="27.75" customHeight="1">
      <c r="A78" s="146">
        <v>75</v>
      </c>
      <c r="B78" s="179" t="s">
        <v>2397</v>
      </c>
      <c r="C78" s="148" t="s">
        <v>2398</v>
      </c>
      <c r="D78" s="144">
        <v>0</v>
      </c>
      <c r="E78" s="176">
        <f t="shared" si="1"/>
        <v>0</v>
      </c>
    </row>
    <row r="79" spans="1:5" ht="27.75" customHeight="1">
      <c r="A79" s="146">
        <v>76</v>
      </c>
      <c r="B79" s="179" t="s">
        <v>2208</v>
      </c>
      <c r="C79" s="148" t="s">
        <v>784</v>
      </c>
      <c r="D79" s="144">
        <v>0</v>
      </c>
      <c r="E79" s="176">
        <f t="shared" si="1"/>
        <v>0</v>
      </c>
    </row>
    <row r="80" spans="1:5" ht="27.75" customHeight="1">
      <c r="A80" s="146">
        <v>77</v>
      </c>
      <c r="B80" s="148" t="s">
        <v>2183</v>
      </c>
      <c r="C80" s="148" t="s">
        <v>789</v>
      </c>
      <c r="D80" s="144">
        <v>0</v>
      </c>
      <c r="E80" s="176">
        <f t="shared" si="1"/>
        <v>0</v>
      </c>
    </row>
    <row r="81" spans="1:5" ht="27.75" customHeight="1">
      <c r="A81" s="146">
        <v>78</v>
      </c>
      <c r="B81" s="148" t="s">
        <v>2184</v>
      </c>
      <c r="C81" s="148" t="s">
        <v>783</v>
      </c>
      <c r="D81" s="144">
        <v>0</v>
      </c>
      <c r="E81" s="176">
        <f t="shared" si="1"/>
        <v>0</v>
      </c>
    </row>
    <row r="82" spans="1:5" ht="27.75" customHeight="1">
      <c r="A82" s="146">
        <v>79</v>
      </c>
      <c r="B82" s="179" t="s">
        <v>2399</v>
      </c>
      <c r="C82" s="148" t="s">
        <v>2231</v>
      </c>
      <c r="D82" s="144">
        <v>0</v>
      </c>
      <c r="E82" s="176">
        <f t="shared" si="1"/>
        <v>0</v>
      </c>
    </row>
    <row r="83" spans="1:5" ht="27.75" customHeight="1">
      <c r="A83" s="146">
        <v>80</v>
      </c>
      <c r="B83" s="179" t="s">
        <v>2232</v>
      </c>
      <c r="C83" s="148" t="s">
        <v>2233</v>
      </c>
      <c r="D83" s="144">
        <v>0</v>
      </c>
      <c r="E83" s="176">
        <f t="shared" si="1"/>
        <v>0</v>
      </c>
    </row>
    <row r="84" spans="1:5" ht="27.75" customHeight="1">
      <c r="A84" s="146">
        <v>81</v>
      </c>
      <c r="B84" s="179" t="s">
        <v>2234</v>
      </c>
      <c r="C84" s="148" t="s">
        <v>2235</v>
      </c>
      <c r="D84" s="144">
        <v>0</v>
      </c>
      <c r="E84" s="176">
        <f t="shared" si="1"/>
        <v>0</v>
      </c>
    </row>
    <row r="85" spans="1:5" ht="27.75" customHeight="1">
      <c r="A85" s="146">
        <v>82</v>
      </c>
      <c r="B85" s="179" t="s">
        <v>2236</v>
      </c>
      <c r="C85" s="148" t="s">
        <v>2237</v>
      </c>
      <c r="D85" s="144">
        <v>0</v>
      </c>
      <c r="E85" s="176">
        <f t="shared" si="1"/>
        <v>0</v>
      </c>
    </row>
    <row r="86" spans="1:5" ht="27.75" customHeight="1">
      <c r="A86" s="146">
        <v>83</v>
      </c>
      <c r="B86" s="179" t="s">
        <v>2193</v>
      </c>
      <c r="C86" s="148" t="s">
        <v>780</v>
      </c>
      <c r="D86" s="144">
        <v>0</v>
      </c>
      <c r="E86" s="176">
        <f t="shared" si="1"/>
        <v>0</v>
      </c>
    </row>
    <row r="87" spans="1:5" ht="27.75" customHeight="1">
      <c r="A87" s="146">
        <v>84</v>
      </c>
      <c r="B87" s="179" t="s">
        <v>2400</v>
      </c>
      <c r="C87" s="148" t="s">
        <v>2401</v>
      </c>
      <c r="D87" s="144">
        <v>0</v>
      </c>
      <c r="E87" s="176">
        <f t="shared" si="1"/>
        <v>0</v>
      </c>
    </row>
    <row r="88" spans="1:5" ht="27.75" customHeight="1">
      <c r="A88" s="146">
        <v>85</v>
      </c>
      <c r="B88" s="179" t="s">
        <v>2402</v>
      </c>
      <c r="C88" s="148" t="s">
        <v>2403</v>
      </c>
      <c r="D88" s="144">
        <v>0</v>
      </c>
      <c r="E88" s="176">
        <f t="shared" si="1"/>
        <v>0</v>
      </c>
    </row>
    <row r="89" spans="1:5" ht="27.75" customHeight="1">
      <c r="A89" s="146">
        <v>86</v>
      </c>
      <c r="B89" s="179" t="s">
        <v>2404</v>
      </c>
      <c r="C89" s="148" t="s">
        <v>2405</v>
      </c>
      <c r="D89" s="144">
        <v>0</v>
      </c>
      <c r="E89" s="176">
        <f t="shared" si="1"/>
        <v>0</v>
      </c>
    </row>
    <row r="90" spans="1:5" ht="27.75" customHeight="1">
      <c r="A90" s="146">
        <v>87</v>
      </c>
      <c r="B90" s="179" t="s">
        <v>2242</v>
      </c>
      <c r="C90" s="148" t="s">
        <v>2406</v>
      </c>
      <c r="D90" s="144">
        <v>0</v>
      </c>
      <c r="E90" s="176">
        <f t="shared" si="1"/>
        <v>0</v>
      </c>
    </row>
    <row r="91" spans="1:5" ht="27.75" customHeight="1">
      <c r="A91" s="146">
        <v>88</v>
      </c>
      <c r="B91" s="179" t="s">
        <v>2163</v>
      </c>
      <c r="C91" s="148" t="s">
        <v>777</v>
      </c>
      <c r="D91" s="147">
        <v>0</v>
      </c>
      <c r="E91" s="176">
        <f t="shared" si="1"/>
        <v>0</v>
      </c>
    </row>
    <row r="92" spans="1:5" ht="27.75" customHeight="1">
      <c r="A92" s="344" t="s">
        <v>2190</v>
      </c>
      <c r="B92" s="345"/>
      <c r="C92" s="346"/>
      <c r="D92" s="192">
        <f>SUM(D4:D91)</f>
        <v>227</v>
      </c>
      <c r="E92" s="178">
        <f>SUM(E4:E91)</f>
        <v>100.00000000000001</v>
      </c>
    </row>
  </sheetData>
  <sheetProtection/>
  <autoFilter ref="A3:E92"/>
  <mergeCells count="1">
    <mergeCell ref="A92:C92"/>
  </mergeCells>
  <printOptions/>
  <pageMargins left="0.7" right="0.7" top="0.75" bottom="0.75" header="0.3" footer="0.3"/>
  <pageSetup fitToHeight="0" fitToWidth="1" horizontalDpi="600" verticalDpi="600" orientation="portrait" scale="98" r:id="rId1"/>
</worksheet>
</file>

<file path=xl/worksheets/sheet4.xml><?xml version="1.0" encoding="utf-8"?>
<worksheet xmlns="http://schemas.openxmlformats.org/spreadsheetml/2006/main" xmlns:r="http://schemas.openxmlformats.org/officeDocument/2006/relationships">
  <sheetPr>
    <pageSetUpPr fitToPage="1"/>
  </sheetPr>
  <dimension ref="A1:E92"/>
  <sheetViews>
    <sheetView zoomScalePageLayoutView="0" workbookViewId="0" topLeftCell="A1">
      <selection activeCell="C4" sqref="C4"/>
    </sheetView>
  </sheetViews>
  <sheetFormatPr defaultColWidth="9.140625" defaultRowHeight="27.75" customHeight="1"/>
  <cols>
    <col min="2" max="2" width="39.28125" style="0" customWidth="1"/>
    <col min="3" max="3" width="22.57421875" style="0" customWidth="1"/>
    <col min="4" max="4" width="20.28125" style="0" customWidth="1"/>
    <col min="5" max="5" width="19.00390625" style="0" customWidth="1"/>
  </cols>
  <sheetData>
    <row r="1" spans="1:5" ht="27.75" customHeight="1">
      <c r="A1" s="350" t="s">
        <v>2188</v>
      </c>
      <c r="B1" s="350"/>
      <c r="C1" s="350"/>
      <c r="D1" s="350"/>
      <c r="E1" s="350"/>
    </row>
    <row r="2" spans="1:5" ht="27.75" customHeight="1">
      <c r="A2" s="138"/>
      <c r="B2" s="139"/>
      <c r="C2" s="138"/>
      <c r="D2" s="140"/>
      <c r="E2" s="137"/>
    </row>
    <row r="3" spans="1:5" ht="27.75" customHeight="1">
      <c r="A3" s="141" t="s">
        <v>0</v>
      </c>
      <c r="B3" s="142" t="s">
        <v>2189</v>
      </c>
      <c r="C3" s="141" t="s">
        <v>2105</v>
      </c>
      <c r="D3" s="143" t="s">
        <v>2190</v>
      </c>
      <c r="E3" s="143" t="s">
        <v>2191</v>
      </c>
    </row>
    <row r="4" spans="1:5" ht="27.75" customHeight="1">
      <c r="A4" s="194">
        <v>1</v>
      </c>
      <c r="B4" s="145" t="s">
        <v>2192</v>
      </c>
      <c r="C4" s="177" t="s">
        <v>698</v>
      </c>
      <c r="D4" s="195">
        <v>18</v>
      </c>
      <c r="E4" s="196">
        <f>D4/215*100</f>
        <v>8.372093023255815</v>
      </c>
    </row>
    <row r="5" spans="1:5" ht="27.75" customHeight="1">
      <c r="A5" s="194">
        <v>2</v>
      </c>
      <c r="B5" s="145" t="s">
        <v>2110</v>
      </c>
      <c r="C5" s="177" t="s">
        <v>93</v>
      </c>
      <c r="D5" s="195">
        <v>10</v>
      </c>
      <c r="E5" s="196">
        <f aca="true" t="shared" si="0" ref="E5:E68">D5/215*100</f>
        <v>4.651162790697675</v>
      </c>
    </row>
    <row r="6" spans="1:5" ht="27.75" customHeight="1">
      <c r="A6" s="194">
        <v>3</v>
      </c>
      <c r="B6" s="145" t="s">
        <v>2129</v>
      </c>
      <c r="C6" s="177" t="s">
        <v>487</v>
      </c>
      <c r="D6" s="195">
        <v>9</v>
      </c>
      <c r="E6" s="196">
        <f t="shared" si="0"/>
        <v>4.186046511627907</v>
      </c>
    </row>
    <row r="7" spans="1:5" ht="27.75" customHeight="1">
      <c r="A7" s="194">
        <v>4</v>
      </c>
      <c r="B7" s="145" t="s">
        <v>2151</v>
      </c>
      <c r="C7" s="177" t="s">
        <v>683</v>
      </c>
      <c r="D7" s="195">
        <v>9</v>
      </c>
      <c r="E7" s="196">
        <f t="shared" si="0"/>
        <v>4.186046511627907</v>
      </c>
    </row>
    <row r="8" spans="1:5" ht="27.75" customHeight="1">
      <c r="A8" s="194">
        <v>5</v>
      </c>
      <c r="B8" s="145" t="s">
        <v>2136</v>
      </c>
      <c r="C8" s="177" t="s">
        <v>591</v>
      </c>
      <c r="D8" s="195">
        <v>8</v>
      </c>
      <c r="E8" s="196">
        <f t="shared" si="0"/>
        <v>3.7209302325581395</v>
      </c>
    </row>
    <row r="9" spans="1:5" ht="27.75" customHeight="1">
      <c r="A9" s="194">
        <v>6</v>
      </c>
      <c r="B9" s="145" t="s">
        <v>2140</v>
      </c>
      <c r="C9" s="177" t="s">
        <v>642</v>
      </c>
      <c r="D9" s="195">
        <v>7</v>
      </c>
      <c r="E9" s="196">
        <f t="shared" si="0"/>
        <v>3.255813953488372</v>
      </c>
    </row>
    <row r="10" spans="1:5" ht="27.75" customHeight="1">
      <c r="A10" s="194">
        <v>7</v>
      </c>
      <c r="B10" s="145" t="s">
        <v>2111</v>
      </c>
      <c r="C10" s="177" t="s">
        <v>135</v>
      </c>
      <c r="D10" s="195">
        <v>7</v>
      </c>
      <c r="E10" s="196">
        <f t="shared" si="0"/>
        <v>3.255813953488372</v>
      </c>
    </row>
    <row r="11" spans="1:5" ht="27.75" customHeight="1">
      <c r="A11" s="194">
        <v>8</v>
      </c>
      <c r="B11" s="145" t="s">
        <v>2193</v>
      </c>
      <c r="C11" s="177" t="s">
        <v>780</v>
      </c>
      <c r="D11" s="195">
        <v>7</v>
      </c>
      <c r="E11" s="196">
        <f t="shared" si="0"/>
        <v>3.255813953488372</v>
      </c>
    </row>
    <row r="12" spans="1:5" ht="36" customHeight="1">
      <c r="A12" s="194">
        <v>9</v>
      </c>
      <c r="B12" s="145" t="s">
        <v>2451</v>
      </c>
      <c r="C12" s="177" t="s">
        <v>658</v>
      </c>
      <c r="D12" s="195">
        <v>6</v>
      </c>
      <c r="E12" s="196">
        <f t="shared" si="0"/>
        <v>2.7906976744186047</v>
      </c>
    </row>
    <row r="13" spans="1:5" ht="27.75" customHeight="1">
      <c r="A13" s="194">
        <v>10</v>
      </c>
      <c r="B13" s="145" t="s">
        <v>2194</v>
      </c>
      <c r="C13" s="177" t="s">
        <v>380</v>
      </c>
      <c r="D13" s="195">
        <v>6</v>
      </c>
      <c r="E13" s="196">
        <f t="shared" si="0"/>
        <v>2.7906976744186047</v>
      </c>
    </row>
    <row r="14" spans="1:5" ht="27.75" customHeight="1">
      <c r="A14" s="194">
        <v>11</v>
      </c>
      <c r="B14" s="145" t="s">
        <v>2138</v>
      </c>
      <c r="C14" s="177" t="s">
        <v>603</v>
      </c>
      <c r="D14" s="195">
        <v>5</v>
      </c>
      <c r="E14" s="196">
        <f t="shared" si="0"/>
        <v>2.3255813953488373</v>
      </c>
    </row>
    <row r="15" spans="1:5" ht="38.25" customHeight="1">
      <c r="A15" s="194">
        <v>12</v>
      </c>
      <c r="B15" s="145" t="s">
        <v>2164</v>
      </c>
      <c r="C15" s="177" t="s">
        <v>863</v>
      </c>
      <c r="D15" s="195">
        <v>5</v>
      </c>
      <c r="E15" s="196">
        <f t="shared" si="0"/>
        <v>2.3255813953488373</v>
      </c>
    </row>
    <row r="16" spans="1:5" ht="27.75" customHeight="1">
      <c r="A16" s="194">
        <v>13</v>
      </c>
      <c r="B16" s="145" t="s">
        <v>2137</v>
      </c>
      <c r="C16" s="177" t="s">
        <v>599</v>
      </c>
      <c r="D16" s="195">
        <v>5</v>
      </c>
      <c r="E16" s="196">
        <f t="shared" si="0"/>
        <v>2.3255813953488373</v>
      </c>
    </row>
    <row r="17" spans="1:5" ht="27.75" customHeight="1">
      <c r="A17" s="194">
        <v>14</v>
      </c>
      <c r="B17" s="145" t="s">
        <v>2132</v>
      </c>
      <c r="C17" s="177" t="s">
        <v>539</v>
      </c>
      <c r="D17" s="195">
        <v>5</v>
      </c>
      <c r="E17" s="196">
        <f t="shared" si="0"/>
        <v>2.3255813953488373</v>
      </c>
    </row>
    <row r="18" spans="1:5" ht="27.75" customHeight="1">
      <c r="A18" s="194">
        <v>15</v>
      </c>
      <c r="B18" s="145" t="s">
        <v>2118</v>
      </c>
      <c r="C18" s="177" t="s">
        <v>310</v>
      </c>
      <c r="D18" s="195">
        <v>4</v>
      </c>
      <c r="E18" s="196">
        <f t="shared" si="0"/>
        <v>1.8604651162790697</v>
      </c>
    </row>
    <row r="19" spans="1:5" ht="27.75" customHeight="1">
      <c r="A19" s="194">
        <v>16</v>
      </c>
      <c r="B19" s="145" t="s">
        <v>2195</v>
      </c>
      <c r="C19" s="177" t="s">
        <v>529</v>
      </c>
      <c r="D19" s="195">
        <v>4</v>
      </c>
      <c r="E19" s="196">
        <f t="shared" si="0"/>
        <v>1.8604651162790697</v>
      </c>
    </row>
    <row r="20" spans="1:5" ht="27.75" customHeight="1">
      <c r="A20" s="194">
        <v>17</v>
      </c>
      <c r="B20" s="145" t="s">
        <v>2133</v>
      </c>
      <c r="C20" s="177" t="s">
        <v>565</v>
      </c>
      <c r="D20" s="195">
        <v>4</v>
      </c>
      <c r="E20" s="196">
        <f t="shared" si="0"/>
        <v>1.8604651162790697</v>
      </c>
    </row>
    <row r="21" spans="1:5" ht="35.25" customHeight="1">
      <c r="A21" s="194">
        <v>18</v>
      </c>
      <c r="B21" s="145" t="s">
        <v>2196</v>
      </c>
      <c r="C21" s="177" t="s">
        <v>1134</v>
      </c>
      <c r="D21" s="195">
        <v>4</v>
      </c>
      <c r="E21" s="196">
        <f t="shared" si="0"/>
        <v>1.8604651162790697</v>
      </c>
    </row>
    <row r="22" spans="1:5" ht="27.75" customHeight="1">
      <c r="A22" s="194">
        <v>19</v>
      </c>
      <c r="B22" s="145" t="s">
        <v>776</v>
      </c>
      <c r="C22" s="177" t="s">
        <v>776</v>
      </c>
      <c r="D22" s="195">
        <v>4</v>
      </c>
      <c r="E22" s="196">
        <f t="shared" si="0"/>
        <v>1.8604651162790697</v>
      </c>
    </row>
    <row r="23" spans="1:5" ht="27.75" customHeight="1">
      <c r="A23" s="194">
        <v>20</v>
      </c>
      <c r="B23" s="145" t="s">
        <v>2167</v>
      </c>
      <c r="C23" s="177" t="s">
        <v>430</v>
      </c>
      <c r="D23" s="195">
        <v>3</v>
      </c>
      <c r="E23" s="196">
        <f t="shared" si="0"/>
        <v>1.3953488372093024</v>
      </c>
    </row>
    <row r="24" spans="1:5" ht="27.75" customHeight="1">
      <c r="A24" s="194">
        <v>21</v>
      </c>
      <c r="B24" s="145" t="s">
        <v>2127</v>
      </c>
      <c r="C24" s="177" t="s">
        <v>446</v>
      </c>
      <c r="D24" s="195">
        <v>3</v>
      </c>
      <c r="E24" s="196">
        <f t="shared" si="0"/>
        <v>1.3953488372093024</v>
      </c>
    </row>
    <row r="25" spans="1:5" ht="32.25" customHeight="1">
      <c r="A25" s="194">
        <v>22</v>
      </c>
      <c r="B25" s="145" t="s">
        <v>2125</v>
      </c>
      <c r="C25" s="145" t="s">
        <v>1149</v>
      </c>
      <c r="D25" s="195">
        <v>3</v>
      </c>
      <c r="E25" s="196">
        <f t="shared" si="0"/>
        <v>1.3953488372093024</v>
      </c>
    </row>
    <row r="26" spans="1:5" ht="27.75" customHeight="1">
      <c r="A26" s="194">
        <v>23</v>
      </c>
      <c r="B26" s="145" t="s">
        <v>2112</v>
      </c>
      <c r="C26" s="177" t="s">
        <v>177</v>
      </c>
      <c r="D26" s="195">
        <v>3</v>
      </c>
      <c r="E26" s="196">
        <f t="shared" si="0"/>
        <v>1.3953488372093024</v>
      </c>
    </row>
    <row r="27" spans="1:5" ht="27.75" customHeight="1">
      <c r="A27" s="194">
        <v>24</v>
      </c>
      <c r="B27" s="145" t="s">
        <v>2113</v>
      </c>
      <c r="C27" s="177" t="s">
        <v>193</v>
      </c>
      <c r="D27" s="195">
        <v>3</v>
      </c>
      <c r="E27" s="196">
        <f t="shared" si="0"/>
        <v>1.3953488372093024</v>
      </c>
    </row>
    <row r="28" spans="1:5" ht="27.75" customHeight="1">
      <c r="A28" s="194">
        <v>25</v>
      </c>
      <c r="B28" s="145" t="s">
        <v>2197</v>
      </c>
      <c r="C28" s="177" t="s">
        <v>232</v>
      </c>
      <c r="D28" s="195">
        <v>3</v>
      </c>
      <c r="E28" s="196">
        <f t="shared" si="0"/>
        <v>1.3953488372093024</v>
      </c>
    </row>
    <row r="29" spans="1:5" ht="27.75" customHeight="1">
      <c r="A29" s="194">
        <v>26</v>
      </c>
      <c r="B29" s="145" t="s">
        <v>2183</v>
      </c>
      <c r="C29" s="177" t="s">
        <v>789</v>
      </c>
      <c r="D29" s="195">
        <v>3</v>
      </c>
      <c r="E29" s="196">
        <f t="shared" si="0"/>
        <v>1.3953488372093024</v>
      </c>
    </row>
    <row r="30" spans="1:5" ht="27.75" customHeight="1">
      <c r="A30" s="194">
        <v>27</v>
      </c>
      <c r="B30" s="145" t="s">
        <v>2198</v>
      </c>
      <c r="C30" s="177" t="s">
        <v>383</v>
      </c>
      <c r="D30" s="195">
        <v>3</v>
      </c>
      <c r="E30" s="196">
        <f t="shared" si="0"/>
        <v>1.3953488372093024</v>
      </c>
    </row>
    <row r="31" spans="1:5" ht="27.75" customHeight="1">
      <c r="A31" s="194">
        <v>28</v>
      </c>
      <c r="B31" s="145" t="s">
        <v>2152</v>
      </c>
      <c r="C31" s="177" t="s">
        <v>672</v>
      </c>
      <c r="D31" s="195">
        <v>3</v>
      </c>
      <c r="E31" s="196">
        <f t="shared" si="0"/>
        <v>1.3953488372093024</v>
      </c>
    </row>
    <row r="32" spans="1:5" ht="33" customHeight="1">
      <c r="A32" s="194">
        <v>29</v>
      </c>
      <c r="B32" s="145" t="s">
        <v>2199</v>
      </c>
      <c r="C32" s="177" t="s">
        <v>711</v>
      </c>
      <c r="D32" s="195">
        <v>3</v>
      </c>
      <c r="E32" s="196">
        <f t="shared" si="0"/>
        <v>1.3953488372093024</v>
      </c>
    </row>
    <row r="33" spans="1:5" ht="33" customHeight="1">
      <c r="A33" s="194">
        <v>30</v>
      </c>
      <c r="B33" s="145" t="s">
        <v>2200</v>
      </c>
      <c r="C33" s="177" t="s">
        <v>812</v>
      </c>
      <c r="D33" s="195">
        <v>3</v>
      </c>
      <c r="E33" s="196">
        <f t="shared" si="0"/>
        <v>1.3953488372093024</v>
      </c>
    </row>
    <row r="34" spans="1:5" ht="36.75" customHeight="1">
      <c r="A34" s="194">
        <v>31</v>
      </c>
      <c r="B34" s="145" t="s">
        <v>2453</v>
      </c>
      <c r="C34" s="177" t="s">
        <v>1153</v>
      </c>
      <c r="D34" s="195">
        <v>3</v>
      </c>
      <c r="E34" s="196">
        <f t="shared" si="0"/>
        <v>1.3953488372093024</v>
      </c>
    </row>
    <row r="35" spans="1:5" ht="27.75" customHeight="1">
      <c r="A35" s="194">
        <v>32</v>
      </c>
      <c r="B35" s="145" t="s">
        <v>2452</v>
      </c>
      <c r="C35" s="177" t="s">
        <v>29</v>
      </c>
      <c r="D35" s="195">
        <v>3</v>
      </c>
      <c r="E35" s="196">
        <f t="shared" si="0"/>
        <v>1.3953488372093024</v>
      </c>
    </row>
    <row r="36" spans="1:5" ht="27.75" customHeight="1">
      <c r="A36" s="194">
        <v>33</v>
      </c>
      <c r="B36" s="145" t="s">
        <v>2202</v>
      </c>
      <c r="C36" s="177" t="s">
        <v>1127</v>
      </c>
      <c r="D36" s="195">
        <v>2</v>
      </c>
      <c r="E36" s="196">
        <f t="shared" si="0"/>
        <v>0.9302325581395349</v>
      </c>
    </row>
    <row r="37" spans="1:5" ht="27.75" customHeight="1">
      <c r="A37" s="194">
        <v>34</v>
      </c>
      <c r="B37" s="145" t="s">
        <v>2203</v>
      </c>
      <c r="C37" s="177" t="s">
        <v>462</v>
      </c>
      <c r="D37" s="195">
        <v>2</v>
      </c>
      <c r="E37" s="196">
        <f t="shared" si="0"/>
        <v>0.9302325581395349</v>
      </c>
    </row>
    <row r="38" spans="1:5" ht="27.75" customHeight="1">
      <c r="A38" s="194">
        <v>35</v>
      </c>
      <c r="B38" s="145" t="s">
        <v>2130</v>
      </c>
      <c r="C38" s="177" t="s">
        <v>501</v>
      </c>
      <c r="D38" s="195">
        <v>2</v>
      </c>
      <c r="E38" s="196">
        <f t="shared" si="0"/>
        <v>0.9302325581395349</v>
      </c>
    </row>
    <row r="39" spans="1:5" ht="32.25" customHeight="1">
      <c r="A39" s="194">
        <v>36</v>
      </c>
      <c r="B39" s="145" t="s">
        <v>2115</v>
      </c>
      <c r="C39" s="177" t="s">
        <v>228</v>
      </c>
      <c r="D39" s="195">
        <v>2</v>
      </c>
      <c r="E39" s="196">
        <f t="shared" si="0"/>
        <v>0.9302325581395349</v>
      </c>
    </row>
    <row r="40" spans="1:5" ht="27.75" customHeight="1">
      <c r="A40" s="194">
        <v>37</v>
      </c>
      <c r="B40" s="145" t="s">
        <v>2185</v>
      </c>
      <c r="C40" s="177" t="s">
        <v>782</v>
      </c>
      <c r="D40" s="195">
        <v>2</v>
      </c>
      <c r="E40" s="196">
        <f t="shared" si="0"/>
        <v>0.9302325581395349</v>
      </c>
    </row>
    <row r="41" spans="1:5" ht="27.75" customHeight="1">
      <c r="A41" s="194">
        <v>38</v>
      </c>
      <c r="B41" s="145" t="s">
        <v>2155</v>
      </c>
      <c r="C41" s="177" t="s">
        <v>743</v>
      </c>
      <c r="D41" s="195">
        <v>2</v>
      </c>
      <c r="E41" s="196">
        <f t="shared" si="0"/>
        <v>0.9302325581395349</v>
      </c>
    </row>
    <row r="42" spans="1:5" ht="27.75" customHeight="1">
      <c r="A42" s="194">
        <v>39</v>
      </c>
      <c r="B42" s="145" t="s">
        <v>2159</v>
      </c>
      <c r="C42" s="177" t="s">
        <v>768</v>
      </c>
      <c r="D42" s="195">
        <v>2</v>
      </c>
      <c r="E42" s="196">
        <f t="shared" si="0"/>
        <v>0.9302325581395349</v>
      </c>
    </row>
    <row r="43" spans="1:5" ht="27.75" customHeight="1">
      <c r="A43" s="194">
        <v>40</v>
      </c>
      <c r="B43" s="145" t="s">
        <v>2204</v>
      </c>
      <c r="C43" s="177" t="s">
        <v>788</v>
      </c>
      <c r="D43" s="195">
        <v>2</v>
      </c>
      <c r="E43" s="196">
        <f t="shared" si="0"/>
        <v>0.9302325581395349</v>
      </c>
    </row>
    <row r="44" spans="1:5" ht="27.75" customHeight="1">
      <c r="A44" s="194">
        <v>41</v>
      </c>
      <c r="B44" s="145" t="s">
        <v>2156</v>
      </c>
      <c r="C44" s="177" t="s">
        <v>753</v>
      </c>
      <c r="D44" s="195">
        <v>2</v>
      </c>
      <c r="E44" s="196">
        <f t="shared" si="0"/>
        <v>0.9302325581395349</v>
      </c>
    </row>
    <row r="45" spans="1:5" ht="27.75" customHeight="1">
      <c r="A45" s="194">
        <v>42</v>
      </c>
      <c r="B45" s="145" t="s">
        <v>2184</v>
      </c>
      <c r="C45" s="177" t="s">
        <v>783</v>
      </c>
      <c r="D45" s="195">
        <v>2</v>
      </c>
      <c r="E45" s="196">
        <f t="shared" si="0"/>
        <v>0.9302325581395349</v>
      </c>
    </row>
    <row r="46" spans="1:5" ht="36.75" customHeight="1">
      <c r="A46" s="194">
        <v>43</v>
      </c>
      <c r="B46" s="145" t="s">
        <v>2174</v>
      </c>
      <c r="C46" s="177" t="s">
        <v>781</v>
      </c>
      <c r="D46" s="195">
        <v>2</v>
      </c>
      <c r="E46" s="196">
        <f t="shared" si="0"/>
        <v>0.9302325581395349</v>
      </c>
    </row>
    <row r="47" spans="1:5" ht="38.25" customHeight="1">
      <c r="A47" s="194">
        <v>44</v>
      </c>
      <c r="B47" s="145" t="s">
        <v>2163</v>
      </c>
      <c r="C47" s="177" t="s">
        <v>777</v>
      </c>
      <c r="D47" s="195">
        <v>2</v>
      </c>
      <c r="E47" s="196">
        <f t="shared" si="0"/>
        <v>0.9302325581395349</v>
      </c>
    </row>
    <row r="48" spans="1:5" ht="27.75" customHeight="1">
      <c r="A48" s="194">
        <v>45</v>
      </c>
      <c r="B48" s="145" t="s">
        <v>2146</v>
      </c>
      <c r="C48" s="177" t="s">
        <v>1131</v>
      </c>
      <c r="D48" s="195">
        <v>2</v>
      </c>
      <c r="E48" s="196">
        <f t="shared" si="0"/>
        <v>0.9302325581395349</v>
      </c>
    </row>
    <row r="49" spans="1:5" ht="27.75" customHeight="1">
      <c r="A49" s="194">
        <v>46</v>
      </c>
      <c r="B49" s="145" t="s">
        <v>2154</v>
      </c>
      <c r="C49" s="177" t="s">
        <v>739</v>
      </c>
      <c r="D49" s="195">
        <v>1</v>
      </c>
      <c r="E49" s="196">
        <f t="shared" si="0"/>
        <v>0.46511627906976744</v>
      </c>
    </row>
    <row r="50" spans="1:5" ht="27.75" customHeight="1">
      <c r="A50" s="194">
        <v>47</v>
      </c>
      <c r="B50" s="145" t="s">
        <v>2109</v>
      </c>
      <c r="C50" s="177" t="s">
        <v>70</v>
      </c>
      <c r="D50" s="195">
        <v>1</v>
      </c>
      <c r="E50" s="196">
        <f t="shared" si="0"/>
        <v>0.46511627906976744</v>
      </c>
    </row>
    <row r="51" spans="1:5" ht="27.75" customHeight="1">
      <c r="A51" s="194">
        <v>48</v>
      </c>
      <c r="B51" s="145" t="s">
        <v>2139</v>
      </c>
      <c r="C51" s="177" t="s">
        <v>626</v>
      </c>
      <c r="D51" s="195">
        <v>1</v>
      </c>
      <c r="E51" s="196">
        <f t="shared" si="0"/>
        <v>0.46511627906976744</v>
      </c>
    </row>
    <row r="52" spans="1:5" ht="27.75" customHeight="1">
      <c r="A52" s="194">
        <v>49</v>
      </c>
      <c r="B52" s="145" t="s">
        <v>2114</v>
      </c>
      <c r="C52" s="177" t="s">
        <v>206</v>
      </c>
      <c r="D52" s="195">
        <v>1</v>
      </c>
      <c r="E52" s="196">
        <f t="shared" si="0"/>
        <v>0.46511627906976744</v>
      </c>
    </row>
    <row r="53" spans="1:5" ht="27.75" customHeight="1">
      <c r="A53" s="194">
        <v>50</v>
      </c>
      <c r="B53" s="145" t="s">
        <v>2205</v>
      </c>
      <c r="C53" s="177" t="s">
        <v>578</v>
      </c>
      <c r="D53" s="195">
        <v>1</v>
      </c>
      <c r="E53" s="196">
        <f t="shared" si="0"/>
        <v>0.46511627906976744</v>
      </c>
    </row>
    <row r="54" spans="1:5" ht="27.75" customHeight="1">
      <c r="A54" s="194">
        <v>51</v>
      </c>
      <c r="B54" s="145" t="s">
        <v>89</v>
      </c>
      <c r="C54" s="177" t="s">
        <v>90</v>
      </c>
      <c r="D54" s="195">
        <v>1</v>
      </c>
      <c r="E54" s="196">
        <f t="shared" si="0"/>
        <v>0.46511627906976744</v>
      </c>
    </row>
    <row r="55" spans="1:5" ht="27.75" customHeight="1">
      <c r="A55" s="194">
        <v>52</v>
      </c>
      <c r="B55" s="145" t="s">
        <v>2206</v>
      </c>
      <c r="C55" s="177" t="s">
        <v>1148</v>
      </c>
      <c r="D55" s="195">
        <v>1</v>
      </c>
      <c r="E55" s="196">
        <f t="shared" si="0"/>
        <v>0.46511627906976744</v>
      </c>
    </row>
    <row r="56" spans="1:5" ht="27.75" customHeight="1">
      <c r="A56" s="194">
        <v>53</v>
      </c>
      <c r="B56" s="145" t="s">
        <v>2207</v>
      </c>
      <c r="C56" s="177" t="s">
        <v>734</v>
      </c>
      <c r="D56" s="195">
        <v>1</v>
      </c>
      <c r="E56" s="196">
        <f t="shared" si="0"/>
        <v>0.46511627906976744</v>
      </c>
    </row>
    <row r="57" spans="1:5" ht="27.75" customHeight="1">
      <c r="A57" s="194">
        <v>54</v>
      </c>
      <c r="B57" s="145" t="s">
        <v>2187</v>
      </c>
      <c r="C57" s="177" t="s">
        <v>766</v>
      </c>
      <c r="D57" s="195">
        <v>1</v>
      </c>
      <c r="E57" s="196">
        <f t="shared" si="0"/>
        <v>0.46511627906976744</v>
      </c>
    </row>
    <row r="58" spans="1:5" ht="27.75" customHeight="1">
      <c r="A58" s="194">
        <v>55</v>
      </c>
      <c r="B58" s="145" t="s">
        <v>2160</v>
      </c>
      <c r="C58" s="177" t="s">
        <v>771</v>
      </c>
      <c r="D58" s="195">
        <v>1</v>
      </c>
      <c r="E58" s="196">
        <f t="shared" si="0"/>
        <v>0.46511627906976744</v>
      </c>
    </row>
    <row r="59" spans="1:5" ht="27.75" customHeight="1">
      <c r="A59" s="194">
        <v>56</v>
      </c>
      <c r="B59" s="145" t="s">
        <v>2157</v>
      </c>
      <c r="C59" s="177" t="s">
        <v>760</v>
      </c>
      <c r="D59" s="195">
        <v>1</v>
      </c>
      <c r="E59" s="196">
        <f t="shared" si="0"/>
        <v>0.46511627906976744</v>
      </c>
    </row>
    <row r="60" spans="1:5" ht="27.75" customHeight="1">
      <c r="A60" s="194">
        <v>57</v>
      </c>
      <c r="B60" s="145" t="s">
        <v>2179</v>
      </c>
      <c r="C60" s="177" t="s">
        <v>786</v>
      </c>
      <c r="D60" s="195">
        <v>1</v>
      </c>
      <c r="E60" s="196">
        <f t="shared" si="0"/>
        <v>0.46511627906976744</v>
      </c>
    </row>
    <row r="61" spans="1:5" ht="27.75" customHeight="1">
      <c r="A61" s="194">
        <v>58</v>
      </c>
      <c r="B61" s="145" t="s">
        <v>2178</v>
      </c>
      <c r="C61" s="177" t="s">
        <v>787</v>
      </c>
      <c r="D61" s="195">
        <v>1</v>
      </c>
      <c r="E61" s="196">
        <f t="shared" si="0"/>
        <v>0.46511627906976744</v>
      </c>
    </row>
    <row r="62" spans="1:5" ht="27.75" customHeight="1">
      <c r="A62" s="194">
        <v>59</v>
      </c>
      <c r="B62" s="145" t="s">
        <v>2208</v>
      </c>
      <c r="C62" s="177" t="s">
        <v>784</v>
      </c>
      <c r="D62" s="195">
        <v>1</v>
      </c>
      <c r="E62" s="196">
        <f t="shared" si="0"/>
        <v>0.46511627906976744</v>
      </c>
    </row>
    <row r="63" spans="1:5" ht="27.75" customHeight="1">
      <c r="A63" s="194">
        <v>60</v>
      </c>
      <c r="B63" s="145" t="s">
        <v>2209</v>
      </c>
      <c r="C63" s="145" t="s">
        <v>1151</v>
      </c>
      <c r="D63" s="195">
        <v>1</v>
      </c>
      <c r="E63" s="196">
        <f t="shared" si="0"/>
        <v>0.46511627906976744</v>
      </c>
    </row>
    <row r="64" spans="1:5" ht="27.75" customHeight="1">
      <c r="A64" s="194">
        <v>61</v>
      </c>
      <c r="B64" s="145" t="s">
        <v>2144</v>
      </c>
      <c r="C64" s="177" t="s">
        <v>1129</v>
      </c>
      <c r="D64" s="195">
        <v>1</v>
      </c>
      <c r="E64" s="196">
        <f t="shared" si="0"/>
        <v>0.46511627906976744</v>
      </c>
    </row>
    <row r="65" spans="1:5" ht="27.75" customHeight="1">
      <c r="A65" s="194">
        <v>62</v>
      </c>
      <c r="B65" s="145" t="s">
        <v>2141</v>
      </c>
      <c r="C65" s="177" t="s">
        <v>778</v>
      </c>
      <c r="D65" s="195">
        <v>1</v>
      </c>
      <c r="E65" s="196">
        <f t="shared" si="0"/>
        <v>0.46511627906976744</v>
      </c>
    </row>
    <row r="66" spans="1:5" ht="34.5" customHeight="1">
      <c r="A66" s="194">
        <v>63</v>
      </c>
      <c r="B66" s="145" t="s">
        <v>2173</v>
      </c>
      <c r="C66" s="177" t="s">
        <v>1146</v>
      </c>
      <c r="D66" s="195">
        <v>1</v>
      </c>
      <c r="E66" s="196">
        <f t="shared" si="0"/>
        <v>0.46511627906976744</v>
      </c>
    </row>
    <row r="67" spans="1:5" ht="27.75" customHeight="1">
      <c r="A67" s="194">
        <v>64</v>
      </c>
      <c r="B67" s="145" t="s">
        <v>2210</v>
      </c>
      <c r="C67" s="177" t="s">
        <v>723</v>
      </c>
      <c r="D67" s="195">
        <v>1</v>
      </c>
      <c r="E67" s="196">
        <f t="shared" si="0"/>
        <v>0.46511627906976744</v>
      </c>
    </row>
    <row r="68" spans="1:5" ht="36" customHeight="1">
      <c r="A68" s="194">
        <v>65</v>
      </c>
      <c r="B68" s="145" t="s">
        <v>2211</v>
      </c>
      <c r="C68" s="177" t="s">
        <v>186</v>
      </c>
      <c r="D68" s="195">
        <v>1</v>
      </c>
      <c r="E68" s="196">
        <f t="shared" si="0"/>
        <v>0.46511627906976744</v>
      </c>
    </row>
    <row r="69" spans="1:5" ht="27.75" customHeight="1">
      <c r="A69" s="194">
        <v>66</v>
      </c>
      <c r="B69" s="145" t="s">
        <v>2212</v>
      </c>
      <c r="C69" s="145" t="s">
        <v>2213</v>
      </c>
      <c r="D69" s="195">
        <v>1</v>
      </c>
      <c r="E69" s="196">
        <f aca="true" t="shared" si="1" ref="E69:E91">D69/215*100</f>
        <v>0.46511627906976744</v>
      </c>
    </row>
    <row r="70" spans="1:5" ht="27.75" customHeight="1">
      <c r="A70" s="194">
        <v>67</v>
      </c>
      <c r="B70" s="145" t="s">
        <v>2214</v>
      </c>
      <c r="C70" s="145" t="s">
        <v>2215</v>
      </c>
      <c r="D70" s="195">
        <v>1</v>
      </c>
      <c r="E70" s="196">
        <f t="shared" si="1"/>
        <v>0.46511627906976744</v>
      </c>
    </row>
    <row r="71" spans="1:5" ht="27.75" customHeight="1">
      <c r="A71" s="194">
        <v>68</v>
      </c>
      <c r="B71" s="145" t="s">
        <v>2216</v>
      </c>
      <c r="C71" s="145" t="s">
        <v>2217</v>
      </c>
      <c r="D71" s="195">
        <v>1</v>
      </c>
      <c r="E71" s="196">
        <f t="shared" si="1"/>
        <v>0.46511627906976744</v>
      </c>
    </row>
    <row r="72" spans="1:5" ht="27.75" customHeight="1">
      <c r="A72" s="194">
        <v>69</v>
      </c>
      <c r="B72" s="145" t="s">
        <v>2149</v>
      </c>
      <c r="C72" s="177" t="s">
        <v>718</v>
      </c>
      <c r="D72" s="195">
        <v>0</v>
      </c>
      <c r="E72" s="196">
        <f t="shared" si="1"/>
        <v>0</v>
      </c>
    </row>
    <row r="73" spans="1:5" ht="27.75" customHeight="1">
      <c r="A73" s="194">
        <v>70</v>
      </c>
      <c r="B73" s="145" t="s">
        <v>2117</v>
      </c>
      <c r="C73" s="177" t="s">
        <v>252</v>
      </c>
      <c r="D73" s="195">
        <v>0</v>
      </c>
      <c r="E73" s="196">
        <f t="shared" si="1"/>
        <v>0</v>
      </c>
    </row>
    <row r="74" spans="1:5" ht="27.75" customHeight="1">
      <c r="A74" s="194">
        <v>71</v>
      </c>
      <c r="B74" s="145" t="s">
        <v>2218</v>
      </c>
      <c r="C74" s="145" t="s">
        <v>2219</v>
      </c>
      <c r="D74" s="194">
        <v>0</v>
      </c>
      <c r="E74" s="196">
        <f t="shared" si="1"/>
        <v>0</v>
      </c>
    </row>
    <row r="75" spans="1:5" ht="27.75" customHeight="1">
      <c r="A75" s="194">
        <v>72</v>
      </c>
      <c r="B75" s="145" t="s">
        <v>2220</v>
      </c>
      <c r="C75" s="177" t="s">
        <v>2221</v>
      </c>
      <c r="D75" s="195">
        <v>0</v>
      </c>
      <c r="E75" s="196">
        <f t="shared" si="1"/>
        <v>0</v>
      </c>
    </row>
    <row r="76" spans="1:5" ht="27.75" customHeight="1">
      <c r="A76" s="194">
        <v>73</v>
      </c>
      <c r="B76" s="145" t="s">
        <v>2222</v>
      </c>
      <c r="C76" s="145" t="s">
        <v>2223</v>
      </c>
      <c r="D76" s="195">
        <v>0</v>
      </c>
      <c r="E76" s="196">
        <f t="shared" si="1"/>
        <v>0</v>
      </c>
    </row>
    <row r="77" spans="1:5" ht="27.75" customHeight="1">
      <c r="A77" s="194">
        <v>74</v>
      </c>
      <c r="B77" s="145" t="s">
        <v>2224</v>
      </c>
      <c r="C77" s="145" t="s">
        <v>2225</v>
      </c>
      <c r="D77" s="195">
        <v>0</v>
      </c>
      <c r="E77" s="196">
        <f t="shared" si="1"/>
        <v>0</v>
      </c>
    </row>
    <row r="78" spans="1:5" ht="27.75" customHeight="1">
      <c r="A78" s="194">
        <v>75</v>
      </c>
      <c r="B78" s="145" t="s">
        <v>2226</v>
      </c>
      <c r="C78" s="145" t="s">
        <v>2227</v>
      </c>
      <c r="D78" s="195">
        <v>0</v>
      </c>
      <c r="E78" s="196">
        <f t="shared" si="1"/>
        <v>0</v>
      </c>
    </row>
    <row r="79" spans="1:5" ht="27.75" customHeight="1">
      <c r="A79" s="194">
        <v>76</v>
      </c>
      <c r="B79" s="145" t="s">
        <v>2107</v>
      </c>
      <c r="C79" s="145" t="s">
        <v>333</v>
      </c>
      <c r="D79" s="195">
        <v>0</v>
      </c>
      <c r="E79" s="196">
        <f t="shared" si="1"/>
        <v>0</v>
      </c>
    </row>
    <row r="80" spans="1:5" ht="27.75" customHeight="1">
      <c r="A80" s="194">
        <v>77</v>
      </c>
      <c r="B80" s="145" t="s">
        <v>2134</v>
      </c>
      <c r="C80" s="177" t="s">
        <v>569</v>
      </c>
      <c r="D80" s="195">
        <v>0</v>
      </c>
      <c r="E80" s="196">
        <f t="shared" si="1"/>
        <v>0</v>
      </c>
    </row>
    <row r="81" spans="1:5" ht="27.75" customHeight="1">
      <c r="A81" s="194">
        <v>78</v>
      </c>
      <c r="B81" s="145" t="s">
        <v>2228</v>
      </c>
      <c r="C81" s="145" t="s">
        <v>2229</v>
      </c>
      <c r="D81" s="195">
        <v>0</v>
      </c>
      <c r="E81" s="196">
        <f t="shared" si="1"/>
        <v>0</v>
      </c>
    </row>
    <row r="82" spans="1:5" ht="27.75" customHeight="1">
      <c r="A82" s="194">
        <v>79</v>
      </c>
      <c r="B82" s="145" t="s">
        <v>2158</v>
      </c>
      <c r="C82" s="145" t="s">
        <v>785</v>
      </c>
      <c r="D82" s="195">
        <v>0</v>
      </c>
      <c r="E82" s="196">
        <f t="shared" si="1"/>
        <v>0</v>
      </c>
    </row>
    <row r="83" spans="1:5" ht="27.75" customHeight="1">
      <c r="A83" s="194">
        <v>80</v>
      </c>
      <c r="B83" s="145" t="s">
        <v>2230</v>
      </c>
      <c r="C83" s="145" t="s">
        <v>2231</v>
      </c>
      <c r="D83" s="195">
        <v>0</v>
      </c>
      <c r="E83" s="196">
        <f t="shared" si="1"/>
        <v>0</v>
      </c>
    </row>
    <row r="84" spans="1:5" ht="27.75" customHeight="1">
      <c r="A84" s="194">
        <v>81</v>
      </c>
      <c r="B84" s="145" t="s">
        <v>2232</v>
      </c>
      <c r="C84" s="145" t="s">
        <v>2233</v>
      </c>
      <c r="D84" s="195">
        <v>0</v>
      </c>
      <c r="E84" s="196">
        <f t="shared" si="1"/>
        <v>0</v>
      </c>
    </row>
    <row r="85" spans="1:5" ht="27.75" customHeight="1">
      <c r="A85" s="194">
        <v>82</v>
      </c>
      <c r="B85" s="145" t="s">
        <v>2234</v>
      </c>
      <c r="C85" s="145" t="s">
        <v>2235</v>
      </c>
      <c r="D85" s="195">
        <v>0</v>
      </c>
      <c r="E85" s="196">
        <f t="shared" si="1"/>
        <v>0</v>
      </c>
    </row>
    <row r="86" spans="1:5" ht="27.75" customHeight="1">
      <c r="A86" s="194">
        <v>83</v>
      </c>
      <c r="B86" s="145" t="s">
        <v>2236</v>
      </c>
      <c r="C86" s="145" t="s">
        <v>2237</v>
      </c>
      <c r="D86" s="195">
        <v>0</v>
      </c>
      <c r="E86" s="196">
        <f t="shared" si="1"/>
        <v>0</v>
      </c>
    </row>
    <row r="87" spans="1:5" ht="27.75" customHeight="1">
      <c r="A87" s="194">
        <v>84</v>
      </c>
      <c r="B87" s="145" t="s">
        <v>2238</v>
      </c>
      <c r="C87" s="145" t="s">
        <v>2239</v>
      </c>
      <c r="D87" s="195">
        <v>0</v>
      </c>
      <c r="E87" s="196">
        <f t="shared" si="1"/>
        <v>0</v>
      </c>
    </row>
    <row r="88" spans="1:5" ht="27.75" customHeight="1">
      <c r="A88" s="194">
        <v>85</v>
      </c>
      <c r="B88" s="145" t="s">
        <v>2240</v>
      </c>
      <c r="C88" s="145" t="s">
        <v>2241</v>
      </c>
      <c r="D88" s="195">
        <v>0</v>
      </c>
      <c r="E88" s="196">
        <f t="shared" si="1"/>
        <v>0</v>
      </c>
    </row>
    <row r="89" spans="1:5" ht="27.75" customHeight="1">
      <c r="A89" s="194">
        <v>86</v>
      </c>
      <c r="B89" s="145" t="s">
        <v>2242</v>
      </c>
      <c r="C89" s="145" t="s">
        <v>2243</v>
      </c>
      <c r="D89" s="195">
        <v>0</v>
      </c>
      <c r="E89" s="196">
        <f t="shared" si="1"/>
        <v>0</v>
      </c>
    </row>
    <row r="90" spans="1:5" ht="27.75" customHeight="1">
      <c r="A90" s="194">
        <v>87</v>
      </c>
      <c r="B90" s="145" t="s">
        <v>2244</v>
      </c>
      <c r="C90" s="145" t="s">
        <v>2245</v>
      </c>
      <c r="D90" s="194">
        <v>0</v>
      </c>
      <c r="E90" s="196">
        <f t="shared" si="1"/>
        <v>0</v>
      </c>
    </row>
    <row r="91" spans="1:5" ht="27.75" customHeight="1">
      <c r="A91" s="194">
        <v>88</v>
      </c>
      <c r="B91" s="145" t="s">
        <v>2246</v>
      </c>
      <c r="C91" s="145" t="s">
        <v>2247</v>
      </c>
      <c r="D91" s="195">
        <v>0</v>
      </c>
      <c r="E91" s="196">
        <f t="shared" si="1"/>
        <v>0</v>
      </c>
    </row>
    <row r="92" spans="1:5" ht="27.75" customHeight="1">
      <c r="A92" s="347" t="s">
        <v>2190</v>
      </c>
      <c r="B92" s="348"/>
      <c r="C92" s="349"/>
      <c r="D92" s="149">
        <f>SUM(D4:D91)</f>
        <v>215</v>
      </c>
      <c r="E92" s="150">
        <f>SUM(E4:E91)</f>
        <v>99.99999999999984</v>
      </c>
    </row>
  </sheetData>
  <sheetProtection/>
  <autoFilter ref="A3:E92"/>
  <mergeCells count="2">
    <mergeCell ref="A92:C92"/>
    <mergeCell ref="A1:E1"/>
  </mergeCells>
  <printOptions/>
  <pageMargins left="0.7" right="0.7" top="0.75" bottom="0.75" header="0.3" footer="0.3"/>
  <pageSetup fitToHeight="0"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E233"/>
  <sheetViews>
    <sheetView zoomScalePageLayoutView="0" workbookViewId="0" topLeftCell="A222">
      <selection activeCell="B1" sqref="A1:E233"/>
    </sheetView>
  </sheetViews>
  <sheetFormatPr defaultColWidth="9.140625" defaultRowHeight="15"/>
  <cols>
    <col min="1" max="1" width="9.140625" style="201" customWidth="1"/>
    <col min="2" max="2" width="35.421875" style="197" customWidth="1"/>
    <col min="3" max="3" width="23.8515625" style="199" customWidth="1"/>
    <col min="4" max="4" width="28.28125" style="198" customWidth="1"/>
    <col min="5" max="5" width="14.421875" style="197" customWidth="1"/>
  </cols>
  <sheetData>
    <row r="1" spans="1:5" s="186" customFormat="1" ht="15">
      <c r="A1" s="201"/>
      <c r="B1" s="197"/>
      <c r="C1" s="199"/>
      <c r="D1" s="198"/>
      <c r="E1" s="200" t="s">
        <v>2460</v>
      </c>
    </row>
    <row r="2" spans="1:5" ht="15">
      <c r="A2" s="362" t="s">
        <v>2459</v>
      </c>
      <c r="B2" s="362"/>
      <c r="C2" s="362"/>
      <c r="D2" s="362"/>
      <c r="E2" s="362"/>
    </row>
    <row r="3" spans="1:5" s="186" customFormat="1" ht="15">
      <c r="A3" s="366"/>
      <c r="B3" s="366"/>
      <c r="C3" s="366"/>
      <c r="D3" s="366"/>
      <c r="E3" s="366"/>
    </row>
    <row r="4" spans="1:5" ht="80.25" customHeight="1">
      <c r="A4" s="202" t="s">
        <v>0</v>
      </c>
      <c r="B4" s="202" t="s">
        <v>19</v>
      </c>
      <c r="C4" s="219" t="s">
        <v>2461</v>
      </c>
      <c r="D4" s="220" t="s">
        <v>2455</v>
      </c>
      <c r="E4" s="219" t="s">
        <v>2454</v>
      </c>
    </row>
    <row r="5" spans="1:5" ht="15">
      <c r="A5" s="352">
        <v>1</v>
      </c>
      <c r="B5" s="355" t="s">
        <v>2145</v>
      </c>
      <c r="C5" s="221">
        <v>230</v>
      </c>
      <c r="D5" s="222">
        <v>41373</v>
      </c>
      <c r="E5" s="353">
        <v>2</v>
      </c>
    </row>
    <row r="6" spans="1:5" ht="15">
      <c r="A6" s="352"/>
      <c r="B6" s="355"/>
      <c r="C6" s="221">
        <v>231</v>
      </c>
      <c r="D6" s="222">
        <v>41374</v>
      </c>
      <c r="E6" s="353"/>
    </row>
    <row r="7" spans="1:5" ht="15">
      <c r="A7" s="351">
        <v>2</v>
      </c>
      <c r="B7" s="359" t="s">
        <v>2149</v>
      </c>
      <c r="C7" s="224">
        <v>242</v>
      </c>
      <c r="D7" s="225">
        <v>41372</v>
      </c>
      <c r="E7" s="354">
        <v>2</v>
      </c>
    </row>
    <row r="8" spans="1:5" ht="15">
      <c r="A8" s="351"/>
      <c r="B8" s="359"/>
      <c r="C8" s="224">
        <v>245</v>
      </c>
      <c r="D8" s="225">
        <v>41424</v>
      </c>
      <c r="E8" s="354"/>
    </row>
    <row r="9" spans="1:5" s="187" customFormat="1" ht="45.75" customHeight="1">
      <c r="A9" s="210">
        <v>3</v>
      </c>
      <c r="B9" s="226" t="s">
        <v>2125</v>
      </c>
      <c r="C9" s="227">
        <v>122</v>
      </c>
      <c r="D9" s="228" t="s">
        <v>1971</v>
      </c>
      <c r="E9" s="229">
        <v>1</v>
      </c>
    </row>
    <row r="10" spans="1:5" ht="15">
      <c r="A10" s="351">
        <v>4</v>
      </c>
      <c r="B10" s="363" t="s">
        <v>2122</v>
      </c>
      <c r="C10" s="224">
        <v>115</v>
      </c>
      <c r="D10" s="225" t="s">
        <v>1984</v>
      </c>
      <c r="E10" s="354">
        <v>3</v>
      </c>
    </row>
    <row r="11" spans="1:5" ht="15">
      <c r="A11" s="351"/>
      <c r="B11" s="364"/>
      <c r="C11" s="224">
        <v>116</v>
      </c>
      <c r="D11" s="225">
        <v>41394</v>
      </c>
      <c r="E11" s="354"/>
    </row>
    <row r="12" spans="1:5" ht="15">
      <c r="A12" s="351"/>
      <c r="B12" s="365"/>
      <c r="C12" s="224">
        <v>117</v>
      </c>
      <c r="D12" s="225">
        <v>41372</v>
      </c>
      <c r="E12" s="354"/>
    </row>
    <row r="13" spans="1:5" ht="15" customHeight="1">
      <c r="A13" s="352">
        <v>5</v>
      </c>
      <c r="B13" s="357" t="s">
        <v>2117</v>
      </c>
      <c r="C13" s="203">
        <v>73</v>
      </c>
      <c r="D13" s="230">
        <v>41372</v>
      </c>
      <c r="E13" s="353">
        <v>11</v>
      </c>
    </row>
    <row r="14" spans="1:5" ht="15">
      <c r="A14" s="352"/>
      <c r="B14" s="357"/>
      <c r="C14" s="221">
        <v>74</v>
      </c>
      <c r="D14" s="222">
        <v>41372</v>
      </c>
      <c r="E14" s="353"/>
    </row>
    <row r="15" spans="1:5" ht="15">
      <c r="A15" s="352"/>
      <c r="B15" s="357"/>
      <c r="C15" s="221">
        <v>75</v>
      </c>
      <c r="D15" s="222">
        <v>41372</v>
      </c>
      <c r="E15" s="353"/>
    </row>
    <row r="16" spans="1:5" ht="15">
      <c r="A16" s="352"/>
      <c r="B16" s="357"/>
      <c r="C16" s="221">
        <v>76</v>
      </c>
      <c r="D16" s="222">
        <v>41372</v>
      </c>
      <c r="E16" s="353"/>
    </row>
    <row r="17" spans="1:5" ht="15">
      <c r="A17" s="352"/>
      <c r="B17" s="357"/>
      <c r="C17" s="221">
        <v>77</v>
      </c>
      <c r="D17" s="222">
        <v>41372</v>
      </c>
      <c r="E17" s="353"/>
    </row>
    <row r="18" spans="1:5" ht="15">
      <c r="A18" s="352"/>
      <c r="B18" s="357"/>
      <c r="C18" s="221">
        <v>78</v>
      </c>
      <c r="D18" s="222" t="s">
        <v>1473</v>
      </c>
      <c r="E18" s="353"/>
    </row>
    <row r="19" spans="1:5" ht="15">
      <c r="A19" s="352"/>
      <c r="B19" s="357"/>
      <c r="C19" s="221">
        <v>79</v>
      </c>
      <c r="D19" s="222" t="s">
        <v>1366</v>
      </c>
      <c r="E19" s="353"/>
    </row>
    <row r="20" spans="1:5" ht="15">
      <c r="A20" s="352"/>
      <c r="B20" s="357"/>
      <c r="C20" s="221">
        <v>80</v>
      </c>
      <c r="D20" s="222">
        <v>41372</v>
      </c>
      <c r="E20" s="353"/>
    </row>
    <row r="21" spans="1:5" ht="15">
      <c r="A21" s="352"/>
      <c r="B21" s="357"/>
      <c r="C21" s="221">
        <v>81</v>
      </c>
      <c r="D21" s="222">
        <v>41394</v>
      </c>
      <c r="E21" s="353"/>
    </row>
    <row r="22" spans="1:5" ht="15">
      <c r="A22" s="352"/>
      <c r="B22" s="357"/>
      <c r="C22" s="221">
        <v>83</v>
      </c>
      <c r="D22" s="222">
        <v>41372</v>
      </c>
      <c r="E22" s="353"/>
    </row>
    <row r="23" spans="1:5" ht="15">
      <c r="A23" s="352"/>
      <c r="B23" s="357"/>
      <c r="C23" s="221">
        <v>85</v>
      </c>
      <c r="D23" s="222">
        <v>41394</v>
      </c>
      <c r="E23" s="353"/>
    </row>
    <row r="24" spans="1:5" ht="15">
      <c r="A24" s="351">
        <v>6</v>
      </c>
      <c r="B24" s="356" t="s">
        <v>2112</v>
      </c>
      <c r="C24" s="224">
        <v>33</v>
      </c>
      <c r="D24" s="225">
        <v>41374</v>
      </c>
      <c r="E24" s="354">
        <v>13</v>
      </c>
    </row>
    <row r="25" spans="1:5" ht="15">
      <c r="A25" s="351"/>
      <c r="B25" s="356"/>
      <c r="C25" s="224">
        <v>34</v>
      </c>
      <c r="D25" s="225">
        <v>41374</v>
      </c>
      <c r="E25" s="354"/>
    </row>
    <row r="26" spans="1:5" ht="15">
      <c r="A26" s="351"/>
      <c r="B26" s="356"/>
      <c r="C26" s="224">
        <v>35</v>
      </c>
      <c r="D26" s="225">
        <v>41372</v>
      </c>
      <c r="E26" s="354"/>
    </row>
    <row r="27" spans="1:5" ht="15">
      <c r="A27" s="351"/>
      <c r="B27" s="356"/>
      <c r="C27" s="224">
        <v>36</v>
      </c>
      <c r="D27" s="225">
        <v>41372</v>
      </c>
      <c r="E27" s="354"/>
    </row>
    <row r="28" spans="1:5" ht="15">
      <c r="A28" s="351"/>
      <c r="B28" s="356"/>
      <c r="C28" s="224">
        <v>37</v>
      </c>
      <c r="D28" s="225">
        <v>41372</v>
      </c>
      <c r="E28" s="354"/>
    </row>
    <row r="29" spans="1:5" ht="15">
      <c r="A29" s="351"/>
      <c r="B29" s="356"/>
      <c r="C29" s="224">
        <v>38</v>
      </c>
      <c r="D29" s="225">
        <v>41372</v>
      </c>
      <c r="E29" s="354"/>
    </row>
    <row r="30" spans="1:5" ht="15">
      <c r="A30" s="351"/>
      <c r="B30" s="356"/>
      <c r="C30" s="224">
        <v>39</v>
      </c>
      <c r="D30" s="225">
        <v>41372</v>
      </c>
      <c r="E30" s="354"/>
    </row>
    <row r="31" spans="1:5" ht="15">
      <c r="A31" s="351"/>
      <c r="B31" s="356"/>
      <c r="C31" s="224">
        <v>40</v>
      </c>
      <c r="D31" s="225">
        <v>41372</v>
      </c>
      <c r="E31" s="354"/>
    </row>
    <row r="32" spans="1:5" ht="15">
      <c r="A32" s="351"/>
      <c r="B32" s="356"/>
      <c r="C32" s="224">
        <v>41</v>
      </c>
      <c r="D32" s="225">
        <v>41372</v>
      </c>
      <c r="E32" s="354"/>
    </row>
    <row r="33" spans="1:5" ht="15">
      <c r="A33" s="351"/>
      <c r="B33" s="356"/>
      <c r="C33" s="224">
        <v>42</v>
      </c>
      <c r="D33" s="225">
        <v>41426</v>
      </c>
      <c r="E33" s="354"/>
    </row>
    <row r="34" spans="1:5" ht="15">
      <c r="A34" s="351"/>
      <c r="B34" s="356"/>
      <c r="C34" s="224">
        <v>43</v>
      </c>
      <c r="D34" s="225">
        <v>41426</v>
      </c>
      <c r="E34" s="354"/>
    </row>
    <row r="35" spans="1:5" ht="15">
      <c r="A35" s="351"/>
      <c r="B35" s="356"/>
      <c r="C35" s="224">
        <v>44</v>
      </c>
      <c r="D35" s="225">
        <v>41394</v>
      </c>
      <c r="E35" s="354"/>
    </row>
    <row r="36" spans="1:5" ht="15">
      <c r="A36" s="351"/>
      <c r="B36" s="356"/>
      <c r="C36" s="224">
        <v>45</v>
      </c>
      <c r="D36" s="225">
        <v>41372</v>
      </c>
      <c r="E36" s="354"/>
    </row>
    <row r="37" spans="1:5" ht="15">
      <c r="A37" s="352">
        <v>7</v>
      </c>
      <c r="B37" s="355" t="s">
        <v>2128</v>
      </c>
      <c r="C37" s="221">
        <v>137</v>
      </c>
      <c r="D37" s="222">
        <v>41374</v>
      </c>
      <c r="E37" s="353">
        <v>9</v>
      </c>
    </row>
    <row r="38" spans="1:5" ht="15">
      <c r="A38" s="352"/>
      <c r="B38" s="355"/>
      <c r="C38" s="221">
        <v>138</v>
      </c>
      <c r="D38" s="222">
        <v>41374</v>
      </c>
      <c r="E38" s="353"/>
    </row>
    <row r="39" spans="1:5" ht="15">
      <c r="A39" s="352"/>
      <c r="B39" s="355"/>
      <c r="C39" s="221">
        <v>139</v>
      </c>
      <c r="D39" s="222">
        <v>41372</v>
      </c>
      <c r="E39" s="353"/>
    </row>
    <row r="40" spans="1:5" ht="15">
      <c r="A40" s="352"/>
      <c r="B40" s="355"/>
      <c r="C40" s="221">
        <v>140</v>
      </c>
      <c r="D40" s="222">
        <v>41374</v>
      </c>
      <c r="E40" s="353"/>
    </row>
    <row r="41" spans="1:5" ht="15">
      <c r="A41" s="352"/>
      <c r="B41" s="355"/>
      <c r="C41" s="221">
        <v>143</v>
      </c>
      <c r="D41" s="222">
        <v>41372</v>
      </c>
      <c r="E41" s="353"/>
    </row>
    <row r="42" spans="1:5" ht="15">
      <c r="A42" s="352"/>
      <c r="B42" s="355"/>
      <c r="C42" s="221">
        <v>144</v>
      </c>
      <c r="D42" s="222">
        <v>41547</v>
      </c>
      <c r="E42" s="353"/>
    </row>
    <row r="43" spans="1:5" ht="15">
      <c r="A43" s="352"/>
      <c r="B43" s="355"/>
      <c r="C43" s="221">
        <v>145</v>
      </c>
      <c r="D43" s="222">
        <v>41372</v>
      </c>
      <c r="E43" s="353"/>
    </row>
    <row r="44" spans="1:5" ht="15">
      <c r="A44" s="352"/>
      <c r="B44" s="355"/>
      <c r="C44" s="221">
        <v>146</v>
      </c>
      <c r="D44" s="222">
        <v>41374</v>
      </c>
      <c r="E44" s="353"/>
    </row>
    <row r="45" spans="1:5" ht="15">
      <c r="A45" s="352"/>
      <c r="B45" s="355"/>
      <c r="C45" s="221">
        <v>147</v>
      </c>
      <c r="D45" s="222">
        <v>41372</v>
      </c>
      <c r="E45" s="353"/>
    </row>
    <row r="46" spans="1:5" ht="15">
      <c r="A46" s="351">
        <v>8</v>
      </c>
      <c r="B46" s="359" t="s">
        <v>2126</v>
      </c>
      <c r="C46" s="224">
        <v>125</v>
      </c>
      <c r="D46" s="225">
        <v>41372</v>
      </c>
      <c r="E46" s="354">
        <v>5</v>
      </c>
    </row>
    <row r="47" spans="1:5" ht="15">
      <c r="A47" s="351"/>
      <c r="B47" s="359"/>
      <c r="C47" s="224">
        <v>126</v>
      </c>
      <c r="D47" s="225">
        <v>41394</v>
      </c>
      <c r="E47" s="354"/>
    </row>
    <row r="48" spans="1:5" ht="15">
      <c r="A48" s="351"/>
      <c r="B48" s="359"/>
      <c r="C48" s="224">
        <v>127</v>
      </c>
      <c r="D48" s="225">
        <v>41374</v>
      </c>
      <c r="E48" s="354"/>
    </row>
    <row r="49" spans="1:5" ht="15">
      <c r="A49" s="351"/>
      <c r="B49" s="359"/>
      <c r="C49" s="224">
        <v>128</v>
      </c>
      <c r="D49" s="225">
        <v>41455</v>
      </c>
      <c r="E49" s="354"/>
    </row>
    <row r="50" spans="1:5" ht="15">
      <c r="A50" s="351"/>
      <c r="B50" s="359"/>
      <c r="C50" s="359">
        <v>129</v>
      </c>
      <c r="D50" s="367">
        <v>41374</v>
      </c>
      <c r="E50" s="354"/>
    </row>
    <row r="51" spans="1:5" s="186" customFormat="1" ht="15">
      <c r="A51" s="351"/>
      <c r="B51" s="359"/>
      <c r="C51" s="359"/>
      <c r="D51" s="367"/>
      <c r="E51" s="354"/>
    </row>
    <row r="52" spans="1:5" ht="15">
      <c r="A52" s="352">
        <v>9</v>
      </c>
      <c r="B52" s="355" t="s">
        <v>2130</v>
      </c>
      <c r="C52" s="221">
        <v>155</v>
      </c>
      <c r="D52" s="222">
        <v>41376</v>
      </c>
      <c r="E52" s="353">
        <v>10</v>
      </c>
    </row>
    <row r="53" spans="1:5" ht="15">
      <c r="A53" s="352"/>
      <c r="B53" s="355"/>
      <c r="C53" s="221">
        <v>156</v>
      </c>
      <c r="D53" s="222">
        <v>41376</v>
      </c>
      <c r="E53" s="353"/>
    </row>
    <row r="54" spans="1:5" ht="15">
      <c r="A54" s="352"/>
      <c r="B54" s="355"/>
      <c r="C54" s="221">
        <v>157</v>
      </c>
      <c r="D54" s="222">
        <v>41372</v>
      </c>
      <c r="E54" s="353"/>
    </row>
    <row r="55" spans="1:5" ht="15">
      <c r="A55" s="352"/>
      <c r="B55" s="355"/>
      <c r="C55" s="221">
        <v>158</v>
      </c>
      <c r="D55" s="222">
        <v>41376</v>
      </c>
      <c r="E55" s="353"/>
    </row>
    <row r="56" spans="1:5" ht="15">
      <c r="A56" s="352"/>
      <c r="B56" s="355"/>
      <c r="C56" s="221">
        <v>159</v>
      </c>
      <c r="D56" s="222">
        <v>41547</v>
      </c>
      <c r="E56" s="353"/>
    </row>
    <row r="57" spans="1:5" ht="15">
      <c r="A57" s="352"/>
      <c r="B57" s="355"/>
      <c r="C57" s="221">
        <v>160</v>
      </c>
      <c r="D57" s="222">
        <v>41372</v>
      </c>
      <c r="E57" s="353"/>
    </row>
    <row r="58" spans="1:5" ht="15">
      <c r="A58" s="352"/>
      <c r="B58" s="355"/>
      <c r="C58" s="221">
        <v>161</v>
      </c>
      <c r="D58" s="222">
        <v>41376</v>
      </c>
      <c r="E58" s="353"/>
    </row>
    <row r="59" spans="1:5" ht="15">
      <c r="A59" s="352"/>
      <c r="B59" s="355"/>
      <c r="C59" s="221">
        <v>162</v>
      </c>
      <c r="D59" s="222">
        <v>41372</v>
      </c>
      <c r="E59" s="353"/>
    </row>
    <row r="60" spans="1:5" ht="15">
      <c r="A60" s="352"/>
      <c r="B60" s="355"/>
      <c r="C60" s="221">
        <v>163</v>
      </c>
      <c r="D60" s="222">
        <v>41394</v>
      </c>
      <c r="E60" s="353"/>
    </row>
    <row r="61" spans="1:5" ht="15">
      <c r="A61" s="352"/>
      <c r="B61" s="355"/>
      <c r="C61" s="221">
        <v>164</v>
      </c>
      <c r="D61" s="222">
        <v>41372</v>
      </c>
      <c r="E61" s="353"/>
    </row>
    <row r="62" spans="1:5" ht="15">
      <c r="A62" s="351">
        <v>10</v>
      </c>
      <c r="B62" s="359" t="s">
        <v>2138</v>
      </c>
      <c r="C62" s="224">
        <v>190</v>
      </c>
      <c r="D62" s="225">
        <v>41372</v>
      </c>
      <c r="E62" s="354">
        <v>8</v>
      </c>
    </row>
    <row r="63" spans="1:5" ht="15">
      <c r="A63" s="351"/>
      <c r="B63" s="359"/>
      <c r="C63" s="224">
        <v>192</v>
      </c>
      <c r="D63" s="225">
        <v>41372</v>
      </c>
      <c r="E63" s="354"/>
    </row>
    <row r="64" spans="1:5" ht="15">
      <c r="A64" s="351"/>
      <c r="B64" s="359"/>
      <c r="C64" s="224">
        <v>193</v>
      </c>
      <c r="D64" s="225">
        <v>41547</v>
      </c>
      <c r="E64" s="354"/>
    </row>
    <row r="65" spans="1:5" ht="15">
      <c r="A65" s="351"/>
      <c r="B65" s="359"/>
      <c r="C65" s="224">
        <v>194</v>
      </c>
      <c r="D65" s="225" t="s">
        <v>1398</v>
      </c>
      <c r="E65" s="354"/>
    </row>
    <row r="66" spans="1:5" ht="15">
      <c r="A66" s="351"/>
      <c r="B66" s="359"/>
      <c r="C66" s="224">
        <v>195</v>
      </c>
      <c r="D66" s="225">
        <v>41479</v>
      </c>
      <c r="E66" s="354"/>
    </row>
    <row r="67" spans="1:5" ht="15">
      <c r="A67" s="351"/>
      <c r="B67" s="359"/>
      <c r="C67" s="224">
        <v>196</v>
      </c>
      <c r="D67" s="225">
        <v>41394</v>
      </c>
      <c r="E67" s="354"/>
    </row>
    <row r="68" spans="1:5" ht="15">
      <c r="A68" s="351"/>
      <c r="B68" s="359"/>
      <c r="C68" s="224">
        <v>197</v>
      </c>
      <c r="D68" s="225">
        <v>41372</v>
      </c>
      <c r="E68" s="354"/>
    </row>
    <row r="69" spans="1:5" ht="15">
      <c r="A69" s="351"/>
      <c r="B69" s="359"/>
      <c r="C69" s="224">
        <v>198</v>
      </c>
      <c r="D69" s="225">
        <v>41455</v>
      </c>
      <c r="E69" s="354"/>
    </row>
    <row r="70" spans="1:5" ht="15">
      <c r="A70" s="360">
        <v>11</v>
      </c>
      <c r="B70" s="355" t="s">
        <v>2127</v>
      </c>
      <c r="C70" s="221">
        <v>130</v>
      </c>
      <c r="D70" s="222">
        <v>41547</v>
      </c>
      <c r="E70" s="353">
        <v>5</v>
      </c>
    </row>
    <row r="71" spans="1:5" ht="15">
      <c r="A71" s="360"/>
      <c r="B71" s="355"/>
      <c r="C71" s="221">
        <v>132</v>
      </c>
      <c r="D71" s="222">
        <v>41547</v>
      </c>
      <c r="E71" s="353"/>
    </row>
    <row r="72" spans="1:5" ht="15">
      <c r="A72" s="360"/>
      <c r="B72" s="355"/>
      <c r="C72" s="221">
        <v>133</v>
      </c>
      <c r="D72" s="222">
        <v>41374</v>
      </c>
      <c r="E72" s="353"/>
    </row>
    <row r="73" spans="1:5" ht="15">
      <c r="A73" s="360"/>
      <c r="B73" s="355"/>
      <c r="C73" s="221">
        <v>134</v>
      </c>
      <c r="D73" s="222">
        <v>41455</v>
      </c>
      <c r="E73" s="353"/>
    </row>
    <row r="74" spans="1:5" ht="15">
      <c r="A74" s="360"/>
      <c r="B74" s="355"/>
      <c r="C74" s="221">
        <v>135</v>
      </c>
      <c r="D74" s="222">
        <v>41455</v>
      </c>
      <c r="E74" s="353"/>
    </row>
    <row r="75" spans="1:5" ht="15">
      <c r="A75" s="351">
        <v>12</v>
      </c>
      <c r="B75" s="356" t="s">
        <v>2113</v>
      </c>
      <c r="C75" s="224">
        <v>47</v>
      </c>
      <c r="D75" s="225">
        <v>41394</v>
      </c>
      <c r="E75" s="354">
        <v>5</v>
      </c>
    </row>
    <row r="76" spans="1:5" ht="15">
      <c r="A76" s="351"/>
      <c r="B76" s="356"/>
      <c r="C76" s="224">
        <v>48</v>
      </c>
      <c r="D76" s="225">
        <v>41394</v>
      </c>
      <c r="E76" s="354"/>
    </row>
    <row r="77" spans="1:5" ht="15">
      <c r="A77" s="351"/>
      <c r="B77" s="356"/>
      <c r="C77" s="224">
        <v>50</v>
      </c>
      <c r="D77" s="225">
        <v>41372</v>
      </c>
      <c r="E77" s="354"/>
    </row>
    <row r="78" spans="1:5" ht="15">
      <c r="A78" s="351"/>
      <c r="B78" s="356"/>
      <c r="C78" s="224">
        <v>51</v>
      </c>
      <c r="D78" s="225" t="s">
        <v>1366</v>
      </c>
      <c r="E78" s="354"/>
    </row>
    <row r="79" spans="1:5" ht="15">
      <c r="A79" s="351"/>
      <c r="B79" s="356"/>
      <c r="C79" s="224">
        <v>52</v>
      </c>
      <c r="D79" s="225">
        <v>41374</v>
      </c>
      <c r="E79" s="354"/>
    </row>
    <row r="80" spans="1:5" ht="15">
      <c r="A80" s="352">
        <v>13</v>
      </c>
      <c r="B80" s="355" t="s">
        <v>2107</v>
      </c>
      <c r="C80" s="221">
        <v>5</v>
      </c>
      <c r="D80" s="222">
        <v>41372</v>
      </c>
      <c r="E80" s="353">
        <v>5</v>
      </c>
    </row>
    <row r="81" spans="1:5" ht="15">
      <c r="A81" s="352"/>
      <c r="B81" s="355"/>
      <c r="C81" s="221">
        <v>6</v>
      </c>
      <c r="D81" s="222">
        <v>41426</v>
      </c>
      <c r="E81" s="353"/>
    </row>
    <row r="82" spans="1:5" ht="15">
      <c r="A82" s="352"/>
      <c r="B82" s="355"/>
      <c r="C82" s="221">
        <v>7</v>
      </c>
      <c r="D82" s="222">
        <v>41374</v>
      </c>
      <c r="E82" s="353"/>
    </row>
    <row r="83" spans="1:5" ht="15">
      <c r="A83" s="352"/>
      <c r="B83" s="355"/>
      <c r="C83" s="221">
        <v>8</v>
      </c>
      <c r="D83" s="222" t="s">
        <v>1512</v>
      </c>
      <c r="E83" s="353"/>
    </row>
    <row r="84" spans="1:5" ht="15">
      <c r="A84" s="352"/>
      <c r="B84" s="355"/>
      <c r="C84" s="221">
        <v>9</v>
      </c>
      <c r="D84" s="222">
        <v>41372</v>
      </c>
      <c r="E84" s="353"/>
    </row>
    <row r="85" spans="1:5" ht="15">
      <c r="A85" s="351">
        <v>14</v>
      </c>
      <c r="B85" s="356" t="s">
        <v>2118</v>
      </c>
      <c r="C85" s="224">
        <v>86</v>
      </c>
      <c r="D85" s="225">
        <v>41455</v>
      </c>
      <c r="E85" s="358">
        <v>17</v>
      </c>
    </row>
    <row r="86" spans="1:5" ht="15">
      <c r="A86" s="351"/>
      <c r="B86" s="356"/>
      <c r="C86" s="224">
        <v>87</v>
      </c>
      <c r="D86" s="225">
        <v>41372</v>
      </c>
      <c r="E86" s="358"/>
    </row>
    <row r="87" spans="1:5" ht="15">
      <c r="A87" s="351"/>
      <c r="B87" s="356"/>
      <c r="C87" s="224">
        <v>88</v>
      </c>
      <c r="D87" s="225">
        <v>41372</v>
      </c>
      <c r="E87" s="358"/>
    </row>
    <row r="88" spans="1:5" ht="15">
      <c r="A88" s="351"/>
      <c r="B88" s="356"/>
      <c r="C88" s="224">
        <v>90</v>
      </c>
      <c r="D88" s="225">
        <v>41374</v>
      </c>
      <c r="E88" s="358"/>
    </row>
    <row r="89" spans="1:5" ht="15">
      <c r="A89" s="351"/>
      <c r="B89" s="356"/>
      <c r="C89" s="224">
        <v>91</v>
      </c>
      <c r="D89" s="225">
        <v>41372</v>
      </c>
      <c r="E89" s="358"/>
    </row>
    <row r="90" spans="1:5" ht="15">
      <c r="A90" s="351"/>
      <c r="B90" s="356"/>
      <c r="C90" s="224">
        <v>92</v>
      </c>
      <c r="D90" s="225">
        <v>41374</v>
      </c>
      <c r="E90" s="358"/>
    </row>
    <row r="91" spans="1:5" ht="15">
      <c r="A91" s="351"/>
      <c r="B91" s="356"/>
      <c r="C91" s="224">
        <v>93</v>
      </c>
      <c r="D91" s="225">
        <v>41372</v>
      </c>
      <c r="E91" s="358"/>
    </row>
    <row r="92" spans="1:5" ht="15">
      <c r="A92" s="351"/>
      <c r="B92" s="356"/>
      <c r="C92" s="224">
        <v>94</v>
      </c>
      <c r="D92" s="225">
        <v>41372</v>
      </c>
      <c r="E92" s="358"/>
    </row>
    <row r="93" spans="1:5" ht="15">
      <c r="A93" s="351"/>
      <c r="B93" s="356"/>
      <c r="C93" s="224">
        <v>95</v>
      </c>
      <c r="D93" s="225">
        <v>41372</v>
      </c>
      <c r="E93" s="358"/>
    </row>
    <row r="94" spans="1:5" ht="15">
      <c r="A94" s="351"/>
      <c r="B94" s="356"/>
      <c r="C94" s="224">
        <v>96</v>
      </c>
      <c r="D94" s="225">
        <v>41372</v>
      </c>
      <c r="E94" s="358"/>
    </row>
    <row r="95" spans="1:5" ht="15">
      <c r="A95" s="351"/>
      <c r="B95" s="356"/>
      <c r="C95" s="224">
        <v>97</v>
      </c>
      <c r="D95" s="225">
        <v>41372</v>
      </c>
      <c r="E95" s="358"/>
    </row>
    <row r="96" spans="1:5" ht="15">
      <c r="A96" s="351"/>
      <c r="B96" s="356"/>
      <c r="C96" s="224">
        <v>98</v>
      </c>
      <c r="D96" s="225">
        <v>41394</v>
      </c>
      <c r="E96" s="358"/>
    </row>
    <row r="97" spans="1:5" ht="15">
      <c r="A97" s="351"/>
      <c r="B97" s="356"/>
      <c r="C97" s="224">
        <v>99</v>
      </c>
      <c r="D97" s="225">
        <v>41372</v>
      </c>
      <c r="E97" s="358"/>
    </row>
    <row r="98" spans="1:5" ht="15">
      <c r="A98" s="351"/>
      <c r="B98" s="356"/>
      <c r="C98" s="224">
        <v>100</v>
      </c>
      <c r="D98" s="225">
        <v>41372</v>
      </c>
      <c r="E98" s="358"/>
    </row>
    <row r="99" spans="1:5" ht="15">
      <c r="A99" s="351"/>
      <c r="B99" s="356"/>
      <c r="C99" s="224">
        <v>101</v>
      </c>
      <c r="D99" s="225">
        <v>41372</v>
      </c>
      <c r="E99" s="358"/>
    </row>
    <row r="100" spans="1:5" ht="15">
      <c r="A100" s="351"/>
      <c r="B100" s="356"/>
      <c r="C100" s="224">
        <v>102</v>
      </c>
      <c r="D100" s="225">
        <v>41372</v>
      </c>
      <c r="E100" s="358"/>
    </row>
    <row r="101" spans="1:5" ht="15">
      <c r="A101" s="351"/>
      <c r="B101" s="356"/>
      <c r="C101" s="224">
        <v>103</v>
      </c>
      <c r="D101" s="225" t="s">
        <v>1366</v>
      </c>
      <c r="E101" s="358"/>
    </row>
    <row r="102" spans="1:5" ht="15">
      <c r="A102" s="206">
        <v>15</v>
      </c>
      <c r="B102" s="245" t="s">
        <v>2109</v>
      </c>
      <c r="C102" s="221">
        <v>14</v>
      </c>
      <c r="D102" s="222">
        <v>41372</v>
      </c>
      <c r="E102" s="248"/>
    </row>
    <row r="103" spans="1:5" ht="15">
      <c r="A103" s="208"/>
      <c r="B103" s="247"/>
      <c r="C103" s="221">
        <v>16</v>
      </c>
      <c r="D103" s="222">
        <v>41372</v>
      </c>
      <c r="E103" s="250"/>
    </row>
    <row r="104" spans="1:5" ht="15">
      <c r="A104" s="211"/>
      <c r="B104" s="245"/>
      <c r="C104" s="221">
        <v>17</v>
      </c>
      <c r="D104" s="222">
        <v>41372</v>
      </c>
      <c r="E104" s="251">
        <v>5</v>
      </c>
    </row>
    <row r="105" spans="1:5" ht="15">
      <c r="A105" s="212"/>
      <c r="B105" s="246"/>
      <c r="C105" s="221">
        <v>18</v>
      </c>
      <c r="D105" s="222">
        <v>41372</v>
      </c>
      <c r="E105" s="249"/>
    </row>
    <row r="106" spans="1:5" ht="15">
      <c r="A106" s="213"/>
      <c r="B106" s="247"/>
      <c r="C106" s="221">
        <v>20</v>
      </c>
      <c r="D106" s="222" t="s">
        <v>2411</v>
      </c>
      <c r="E106" s="250"/>
    </row>
    <row r="107" spans="1:5" ht="15">
      <c r="A107" s="351">
        <v>16</v>
      </c>
      <c r="B107" s="359" t="s">
        <v>2106</v>
      </c>
      <c r="C107" s="224">
        <v>1</v>
      </c>
      <c r="D107" s="225">
        <v>41372</v>
      </c>
      <c r="E107" s="354">
        <v>4</v>
      </c>
    </row>
    <row r="108" spans="1:5" ht="15">
      <c r="A108" s="351"/>
      <c r="B108" s="359"/>
      <c r="C108" s="224">
        <v>2</v>
      </c>
      <c r="D108" s="225">
        <v>41372</v>
      </c>
      <c r="E108" s="354"/>
    </row>
    <row r="109" spans="1:5" ht="15">
      <c r="A109" s="351"/>
      <c r="B109" s="359"/>
      <c r="C109" s="224">
        <v>3</v>
      </c>
      <c r="D109" s="225">
        <v>41372</v>
      </c>
      <c r="E109" s="354"/>
    </row>
    <row r="110" spans="1:5" ht="15">
      <c r="A110" s="351"/>
      <c r="B110" s="359"/>
      <c r="C110" s="224">
        <v>4</v>
      </c>
      <c r="D110" s="225">
        <v>41372</v>
      </c>
      <c r="E110" s="354"/>
    </row>
    <row r="111" spans="1:5" ht="15">
      <c r="A111" s="352">
        <v>17</v>
      </c>
      <c r="B111" s="357" t="s">
        <v>2139</v>
      </c>
      <c r="C111" s="221">
        <v>199</v>
      </c>
      <c r="D111" s="222">
        <v>41455</v>
      </c>
      <c r="E111" s="353">
        <v>6</v>
      </c>
    </row>
    <row r="112" spans="1:5" ht="15">
      <c r="A112" s="352"/>
      <c r="B112" s="357"/>
      <c r="C112" s="221">
        <v>200</v>
      </c>
      <c r="D112" s="222">
        <v>41372</v>
      </c>
      <c r="E112" s="353"/>
    </row>
    <row r="113" spans="1:5" ht="15">
      <c r="A113" s="352"/>
      <c r="B113" s="357"/>
      <c r="C113" s="221">
        <v>201</v>
      </c>
      <c r="D113" s="222">
        <v>41455</v>
      </c>
      <c r="E113" s="353"/>
    </row>
    <row r="114" spans="1:5" ht="15">
      <c r="A114" s="352"/>
      <c r="B114" s="357"/>
      <c r="C114" s="221">
        <v>202</v>
      </c>
      <c r="D114" s="222">
        <v>41455</v>
      </c>
      <c r="E114" s="353"/>
    </row>
    <row r="115" spans="1:5" ht="15">
      <c r="A115" s="352"/>
      <c r="B115" s="357"/>
      <c r="C115" s="221">
        <v>203</v>
      </c>
      <c r="D115" s="222">
        <v>41372</v>
      </c>
      <c r="E115" s="353"/>
    </row>
    <row r="116" spans="1:5" ht="15">
      <c r="A116" s="352"/>
      <c r="B116" s="357"/>
      <c r="C116" s="221">
        <v>204</v>
      </c>
      <c r="D116" s="222">
        <v>41372</v>
      </c>
      <c r="E116" s="353"/>
    </row>
    <row r="117" spans="1:5" ht="15">
      <c r="A117" s="351">
        <v>18</v>
      </c>
      <c r="B117" s="359" t="s">
        <v>2111</v>
      </c>
      <c r="C117" s="224">
        <v>27</v>
      </c>
      <c r="D117" s="225">
        <v>41394</v>
      </c>
      <c r="E117" s="354">
        <v>5</v>
      </c>
    </row>
    <row r="118" spans="1:5" ht="15">
      <c r="A118" s="351"/>
      <c r="B118" s="359"/>
      <c r="C118" s="224">
        <v>29</v>
      </c>
      <c r="D118" s="225">
        <v>41374</v>
      </c>
      <c r="E118" s="354"/>
    </row>
    <row r="119" spans="1:5" ht="15">
      <c r="A119" s="351"/>
      <c r="B119" s="359"/>
      <c r="C119" s="224">
        <v>30</v>
      </c>
      <c r="D119" s="225">
        <v>41426</v>
      </c>
      <c r="E119" s="354"/>
    </row>
    <row r="120" spans="1:5" ht="15">
      <c r="A120" s="351"/>
      <c r="B120" s="359"/>
      <c r="C120" s="224">
        <v>31</v>
      </c>
      <c r="D120" s="225">
        <v>41372</v>
      </c>
      <c r="E120" s="354"/>
    </row>
    <row r="121" spans="1:5" ht="15">
      <c r="A121" s="351"/>
      <c r="B121" s="359"/>
      <c r="C121" s="224">
        <v>32</v>
      </c>
      <c r="D121" s="225">
        <v>41394</v>
      </c>
      <c r="E121" s="354"/>
    </row>
    <row r="122" spans="1:5" ht="15">
      <c r="A122" s="352">
        <v>19</v>
      </c>
      <c r="B122" s="355" t="s">
        <v>2129</v>
      </c>
      <c r="C122" s="221">
        <v>148</v>
      </c>
      <c r="D122" s="222">
        <v>41381</v>
      </c>
      <c r="E122" s="353">
        <v>6</v>
      </c>
    </row>
    <row r="123" spans="1:5" ht="15">
      <c r="A123" s="352"/>
      <c r="B123" s="355"/>
      <c r="C123" s="221">
        <v>149</v>
      </c>
      <c r="D123" s="222" t="s">
        <v>2266</v>
      </c>
      <c r="E123" s="353"/>
    </row>
    <row r="124" spans="1:5" ht="15">
      <c r="A124" s="352"/>
      <c r="B124" s="355"/>
      <c r="C124" s="221">
        <v>150</v>
      </c>
      <c r="D124" s="222" t="s">
        <v>2270</v>
      </c>
      <c r="E124" s="353"/>
    </row>
    <row r="125" spans="1:5" ht="15">
      <c r="A125" s="352"/>
      <c r="B125" s="355"/>
      <c r="C125" s="221">
        <v>151</v>
      </c>
      <c r="D125" s="222">
        <v>41455</v>
      </c>
      <c r="E125" s="353"/>
    </row>
    <row r="126" spans="1:5" ht="15">
      <c r="A126" s="352"/>
      <c r="B126" s="355"/>
      <c r="C126" s="221">
        <v>153</v>
      </c>
      <c r="D126" s="222">
        <v>41455</v>
      </c>
      <c r="E126" s="353"/>
    </row>
    <row r="127" spans="1:5" ht="15">
      <c r="A127" s="352"/>
      <c r="B127" s="355"/>
      <c r="C127" s="221">
        <v>154</v>
      </c>
      <c r="D127" s="222">
        <v>41372</v>
      </c>
      <c r="E127" s="353"/>
    </row>
    <row r="128" spans="1:5" ht="15">
      <c r="A128" s="351">
        <v>20</v>
      </c>
      <c r="B128" s="356" t="s">
        <v>2114</v>
      </c>
      <c r="C128" s="224">
        <v>53</v>
      </c>
      <c r="D128" s="225">
        <v>41455</v>
      </c>
      <c r="E128" s="354">
        <v>3</v>
      </c>
    </row>
    <row r="129" spans="1:5" ht="15">
      <c r="A129" s="351"/>
      <c r="B129" s="356"/>
      <c r="C129" s="224">
        <v>54</v>
      </c>
      <c r="D129" s="225">
        <v>41372</v>
      </c>
      <c r="E129" s="354"/>
    </row>
    <row r="130" spans="1:5" ht="15">
      <c r="A130" s="351"/>
      <c r="B130" s="356"/>
      <c r="C130" s="224">
        <v>55</v>
      </c>
      <c r="D130" s="225">
        <v>41372</v>
      </c>
      <c r="E130" s="354"/>
    </row>
    <row r="131" spans="1:5" ht="15">
      <c r="A131" s="352">
        <v>21</v>
      </c>
      <c r="B131" s="357" t="s">
        <v>2451</v>
      </c>
      <c r="C131" s="221">
        <v>215</v>
      </c>
      <c r="D131" s="222">
        <v>41372</v>
      </c>
      <c r="E131" s="353">
        <v>4</v>
      </c>
    </row>
    <row r="132" spans="1:5" ht="15">
      <c r="A132" s="352"/>
      <c r="B132" s="357"/>
      <c r="C132" s="221">
        <v>216</v>
      </c>
      <c r="D132" s="222" t="s">
        <v>1512</v>
      </c>
      <c r="E132" s="353"/>
    </row>
    <row r="133" spans="1:5" ht="15">
      <c r="A133" s="352"/>
      <c r="B133" s="357"/>
      <c r="C133" s="221">
        <v>217</v>
      </c>
      <c r="D133" s="222">
        <v>41372</v>
      </c>
      <c r="E133" s="353"/>
    </row>
    <row r="134" spans="1:5" ht="15">
      <c r="A134" s="352"/>
      <c r="B134" s="357"/>
      <c r="C134" s="221">
        <v>219</v>
      </c>
      <c r="D134" s="222">
        <v>41455</v>
      </c>
      <c r="E134" s="353"/>
    </row>
    <row r="135" spans="1:5" ht="21" customHeight="1">
      <c r="A135" s="217">
        <v>22</v>
      </c>
      <c r="B135" s="231" t="s">
        <v>2136</v>
      </c>
      <c r="C135" s="232">
        <v>187</v>
      </c>
      <c r="D135" s="233">
        <v>41372</v>
      </c>
      <c r="E135" s="234">
        <v>1</v>
      </c>
    </row>
    <row r="136" spans="1:5" ht="15">
      <c r="A136" s="352">
        <v>23</v>
      </c>
      <c r="B136" s="357" t="s">
        <v>2134</v>
      </c>
      <c r="C136" s="221">
        <v>180</v>
      </c>
      <c r="D136" s="222">
        <v>41372</v>
      </c>
      <c r="E136" s="353">
        <v>3</v>
      </c>
    </row>
    <row r="137" spans="1:5" ht="15">
      <c r="A137" s="352"/>
      <c r="B137" s="357"/>
      <c r="C137" s="221">
        <v>181</v>
      </c>
      <c r="D137" s="222">
        <v>41372</v>
      </c>
      <c r="E137" s="353"/>
    </row>
    <row r="138" spans="1:5" ht="15">
      <c r="A138" s="352"/>
      <c r="B138" s="357"/>
      <c r="C138" s="221">
        <v>182</v>
      </c>
      <c r="D138" s="222">
        <v>41372</v>
      </c>
      <c r="E138" s="353"/>
    </row>
    <row r="139" spans="1:5" ht="15">
      <c r="A139" s="351">
        <v>24</v>
      </c>
      <c r="B139" s="356" t="s">
        <v>2137</v>
      </c>
      <c r="C139" s="224">
        <v>188</v>
      </c>
      <c r="D139" s="225">
        <v>41394</v>
      </c>
      <c r="E139" s="354">
        <v>2</v>
      </c>
    </row>
    <row r="140" spans="1:5" ht="15">
      <c r="A140" s="351"/>
      <c r="B140" s="356"/>
      <c r="C140" s="224">
        <v>189</v>
      </c>
      <c r="D140" s="225">
        <v>41372</v>
      </c>
      <c r="E140" s="354"/>
    </row>
    <row r="141" spans="1:5" ht="15">
      <c r="A141" s="352">
        <v>25</v>
      </c>
      <c r="B141" s="357" t="s">
        <v>2131</v>
      </c>
      <c r="C141" s="221">
        <v>165</v>
      </c>
      <c r="D141" s="222">
        <v>41372</v>
      </c>
      <c r="E141" s="353">
        <v>3</v>
      </c>
    </row>
    <row r="142" spans="1:5" ht="15">
      <c r="A142" s="352"/>
      <c r="B142" s="357"/>
      <c r="C142" s="221">
        <v>166</v>
      </c>
      <c r="D142" s="222">
        <v>41372</v>
      </c>
      <c r="E142" s="353"/>
    </row>
    <row r="143" spans="1:5" ht="15">
      <c r="A143" s="352"/>
      <c r="B143" s="357"/>
      <c r="C143" s="221">
        <v>167</v>
      </c>
      <c r="D143" s="222">
        <v>41372</v>
      </c>
      <c r="E143" s="353"/>
    </row>
    <row r="144" spans="1:5" ht="15">
      <c r="A144" s="351">
        <v>26</v>
      </c>
      <c r="B144" s="356" t="s">
        <v>2116</v>
      </c>
      <c r="C144" s="224">
        <v>65</v>
      </c>
      <c r="D144" s="225">
        <v>41372</v>
      </c>
      <c r="E144" s="354">
        <v>5</v>
      </c>
    </row>
    <row r="145" spans="1:5" ht="15">
      <c r="A145" s="351"/>
      <c r="B145" s="356"/>
      <c r="C145" s="224">
        <v>66</v>
      </c>
      <c r="D145" s="225">
        <v>41372</v>
      </c>
      <c r="E145" s="354"/>
    </row>
    <row r="146" spans="1:5" ht="15">
      <c r="A146" s="351"/>
      <c r="B146" s="356"/>
      <c r="C146" s="224">
        <v>68</v>
      </c>
      <c r="D146" s="225">
        <v>41372</v>
      </c>
      <c r="E146" s="354"/>
    </row>
    <row r="147" spans="1:5" ht="15">
      <c r="A147" s="351"/>
      <c r="B147" s="356"/>
      <c r="C147" s="224">
        <v>69</v>
      </c>
      <c r="D147" s="225">
        <v>41372</v>
      </c>
      <c r="E147" s="354"/>
    </row>
    <row r="148" spans="1:5" ht="15">
      <c r="A148" s="351"/>
      <c r="B148" s="356"/>
      <c r="C148" s="224">
        <v>71</v>
      </c>
      <c r="D148" s="225">
        <v>41455</v>
      </c>
      <c r="E148" s="354"/>
    </row>
    <row r="149" spans="1:5" ht="18" customHeight="1">
      <c r="A149" s="206">
        <v>27</v>
      </c>
      <c r="B149" s="245" t="s">
        <v>2115</v>
      </c>
      <c r="C149" s="221">
        <v>56</v>
      </c>
      <c r="D149" s="222" t="s">
        <v>2078</v>
      </c>
      <c r="E149" s="368">
        <v>8</v>
      </c>
    </row>
    <row r="150" spans="1:5" ht="15">
      <c r="A150" s="207"/>
      <c r="B150" s="246"/>
      <c r="C150" s="221">
        <v>57</v>
      </c>
      <c r="D150" s="222">
        <v>41376</v>
      </c>
      <c r="E150" s="369"/>
    </row>
    <row r="151" spans="1:5" ht="15">
      <c r="A151" s="207"/>
      <c r="B151" s="246"/>
      <c r="C151" s="221">
        <v>59</v>
      </c>
      <c r="D151" s="222">
        <v>41372</v>
      </c>
      <c r="E151" s="369"/>
    </row>
    <row r="152" spans="1:5" ht="15">
      <c r="A152" s="207"/>
      <c r="B152" s="246"/>
      <c r="C152" s="221">
        <v>60</v>
      </c>
      <c r="D152" s="222">
        <v>41372</v>
      </c>
      <c r="E152" s="369"/>
    </row>
    <row r="153" spans="1:5" ht="15">
      <c r="A153" s="207"/>
      <c r="B153" s="246"/>
      <c r="C153" s="221">
        <v>61</v>
      </c>
      <c r="D153" s="222">
        <v>41394</v>
      </c>
      <c r="E153" s="369"/>
    </row>
    <row r="154" spans="1:5" ht="15">
      <c r="A154" s="212"/>
      <c r="B154" s="246"/>
      <c r="C154" s="221">
        <v>62</v>
      </c>
      <c r="D154" s="222">
        <v>41372</v>
      </c>
      <c r="E154" s="369"/>
    </row>
    <row r="155" spans="1:5" ht="15">
      <c r="A155" s="213"/>
      <c r="B155" s="247"/>
      <c r="C155" s="221">
        <v>63</v>
      </c>
      <c r="D155" s="222">
        <v>41372</v>
      </c>
      <c r="E155" s="370"/>
    </row>
    <row r="156" spans="1:5" ht="15">
      <c r="A156" s="214"/>
      <c r="B156" s="180"/>
      <c r="C156" s="221">
        <v>64</v>
      </c>
      <c r="D156" s="222">
        <v>41374</v>
      </c>
      <c r="E156" s="236"/>
    </row>
    <row r="157" spans="1:5" ht="15">
      <c r="A157" s="351">
        <v>28</v>
      </c>
      <c r="B157" s="356" t="s">
        <v>2133</v>
      </c>
      <c r="C157" s="224">
        <v>177</v>
      </c>
      <c r="D157" s="225">
        <v>41372</v>
      </c>
      <c r="E157" s="354">
        <v>2</v>
      </c>
    </row>
    <row r="158" spans="1:5" ht="15">
      <c r="A158" s="351"/>
      <c r="B158" s="356"/>
      <c r="C158" s="224">
        <v>178</v>
      </c>
      <c r="D158" s="225">
        <v>41372</v>
      </c>
      <c r="E158" s="354"/>
    </row>
    <row r="159" spans="1:5" ht="15">
      <c r="A159" s="352">
        <v>29</v>
      </c>
      <c r="B159" s="355" t="s">
        <v>2135</v>
      </c>
      <c r="C159" s="221">
        <v>183</v>
      </c>
      <c r="D159" s="222">
        <v>41372</v>
      </c>
      <c r="E159" s="353">
        <v>4</v>
      </c>
    </row>
    <row r="160" spans="1:5" ht="15">
      <c r="A160" s="352"/>
      <c r="B160" s="355"/>
      <c r="C160" s="221">
        <v>184</v>
      </c>
      <c r="D160" s="222">
        <v>41372</v>
      </c>
      <c r="E160" s="353"/>
    </row>
    <row r="161" spans="1:5" ht="15">
      <c r="A161" s="352"/>
      <c r="B161" s="355"/>
      <c r="C161" s="221">
        <v>185</v>
      </c>
      <c r="D161" s="222">
        <v>41372</v>
      </c>
      <c r="E161" s="353"/>
    </row>
    <row r="162" spans="1:5" ht="15">
      <c r="A162" s="352"/>
      <c r="B162" s="355"/>
      <c r="C162" s="221">
        <v>186</v>
      </c>
      <c r="D162" s="222" t="s">
        <v>1366</v>
      </c>
      <c r="E162" s="353"/>
    </row>
    <row r="163" spans="1:5" ht="15">
      <c r="A163" s="351">
        <v>30</v>
      </c>
      <c r="B163" s="359" t="s">
        <v>2153</v>
      </c>
      <c r="C163" s="224">
        <v>251</v>
      </c>
      <c r="D163" s="225">
        <v>41516</v>
      </c>
      <c r="E163" s="354">
        <v>2</v>
      </c>
    </row>
    <row r="164" spans="1:5" ht="15">
      <c r="A164" s="351"/>
      <c r="B164" s="359"/>
      <c r="C164" s="224">
        <v>252</v>
      </c>
      <c r="D164" s="225">
        <v>41372</v>
      </c>
      <c r="E164" s="354"/>
    </row>
    <row r="165" spans="1:5" ht="21.75" customHeight="1">
      <c r="A165" s="205">
        <v>31</v>
      </c>
      <c r="B165" s="215" t="s">
        <v>2160</v>
      </c>
      <c r="C165" s="204">
        <v>264</v>
      </c>
      <c r="D165" s="235">
        <v>41372</v>
      </c>
      <c r="E165" s="236">
        <v>1</v>
      </c>
    </row>
    <row r="166" spans="1:5" ht="15">
      <c r="A166" s="351">
        <v>32</v>
      </c>
      <c r="B166" s="359" t="s">
        <v>2157</v>
      </c>
      <c r="C166" s="224">
        <v>260</v>
      </c>
      <c r="D166" s="225">
        <v>41372</v>
      </c>
      <c r="E166" s="354">
        <v>2</v>
      </c>
    </row>
    <row r="167" spans="1:5" ht="15">
      <c r="A167" s="351"/>
      <c r="B167" s="359"/>
      <c r="C167" s="224">
        <v>261</v>
      </c>
      <c r="D167" s="225">
        <v>41372</v>
      </c>
      <c r="E167" s="354"/>
    </row>
    <row r="168" spans="1:5" ht="22.5" customHeight="1">
      <c r="A168" s="205">
        <v>33</v>
      </c>
      <c r="B168" s="204" t="s">
        <v>2154</v>
      </c>
      <c r="C168" s="204">
        <v>253</v>
      </c>
      <c r="D168" s="235">
        <v>41372</v>
      </c>
      <c r="E168" s="236">
        <v>1</v>
      </c>
    </row>
    <row r="169" spans="1:5" ht="15">
      <c r="A169" s="351">
        <v>34</v>
      </c>
      <c r="B169" s="359" t="s">
        <v>2155</v>
      </c>
      <c r="C169" s="224">
        <v>255</v>
      </c>
      <c r="D169" s="225">
        <v>41372</v>
      </c>
      <c r="E169" s="354">
        <v>3</v>
      </c>
    </row>
    <row r="170" spans="1:5" ht="15">
      <c r="A170" s="351"/>
      <c r="B170" s="359"/>
      <c r="C170" s="224">
        <v>256</v>
      </c>
      <c r="D170" s="225">
        <v>41372</v>
      </c>
      <c r="E170" s="354"/>
    </row>
    <row r="171" spans="1:5" ht="15">
      <c r="A171" s="351"/>
      <c r="B171" s="359"/>
      <c r="C171" s="224">
        <v>257</v>
      </c>
      <c r="D171" s="225">
        <v>41394</v>
      </c>
      <c r="E171" s="354"/>
    </row>
    <row r="172" spans="1:5" ht="30" customHeight="1">
      <c r="A172" s="216">
        <v>35</v>
      </c>
      <c r="B172" s="204" t="s">
        <v>2159</v>
      </c>
      <c r="C172" s="204">
        <v>263</v>
      </c>
      <c r="D172" s="244" t="s">
        <v>2104</v>
      </c>
      <c r="E172" s="236">
        <v>1</v>
      </c>
    </row>
    <row r="173" spans="1:5" ht="15">
      <c r="A173" s="351">
        <v>36</v>
      </c>
      <c r="B173" s="359" t="s">
        <v>2156</v>
      </c>
      <c r="C173" s="224">
        <v>258</v>
      </c>
      <c r="D173" s="225">
        <v>41372</v>
      </c>
      <c r="E173" s="354">
        <v>2</v>
      </c>
    </row>
    <row r="174" spans="1:5" ht="15">
      <c r="A174" s="351"/>
      <c r="B174" s="359"/>
      <c r="C174" s="224">
        <v>259</v>
      </c>
      <c r="D174" s="225">
        <v>41372</v>
      </c>
      <c r="E174" s="354"/>
    </row>
    <row r="175" spans="1:5" ht="15">
      <c r="A175" s="352">
        <v>37</v>
      </c>
      <c r="B175" s="355" t="s">
        <v>2120</v>
      </c>
      <c r="C175" s="221">
        <v>107</v>
      </c>
      <c r="D175" s="222">
        <v>41372</v>
      </c>
      <c r="E175" s="353">
        <v>3</v>
      </c>
    </row>
    <row r="176" spans="1:5" ht="15">
      <c r="A176" s="352"/>
      <c r="B176" s="355"/>
      <c r="C176" s="221">
        <v>108</v>
      </c>
      <c r="D176" s="222">
        <v>41394</v>
      </c>
      <c r="E176" s="353"/>
    </row>
    <row r="177" spans="1:5" ht="15">
      <c r="A177" s="352"/>
      <c r="B177" s="355"/>
      <c r="C177" s="221">
        <v>109</v>
      </c>
      <c r="D177" s="222">
        <v>41372</v>
      </c>
      <c r="E177" s="353"/>
    </row>
    <row r="178" spans="1:5" ht="15">
      <c r="A178" s="351">
        <v>38</v>
      </c>
      <c r="B178" s="356" t="s">
        <v>2121</v>
      </c>
      <c r="C178" s="224">
        <v>110</v>
      </c>
      <c r="D178" s="225">
        <v>41372</v>
      </c>
      <c r="E178" s="354">
        <v>4</v>
      </c>
    </row>
    <row r="179" spans="1:5" ht="15">
      <c r="A179" s="351"/>
      <c r="B179" s="356"/>
      <c r="C179" s="224">
        <v>111</v>
      </c>
      <c r="D179" s="225">
        <v>41372</v>
      </c>
      <c r="E179" s="354"/>
    </row>
    <row r="180" spans="1:5" ht="15">
      <c r="A180" s="351"/>
      <c r="B180" s="356"/>
      <c r="C180" s="224">
        <v>112</v>
      </c>
      <c r="D180" s="225">
        <v>41372</v>
      </c>
      <c r="E180" s="354"/>
    </row>
    <row r="181" spans="1:5" ht="15">
      <c r="A181" s="351"/>
      <c r="B181" s="356"/>
      <c r="C181" s="224">
        <v>113</v>
      </c>
      <c r="D181" s="225">
        <v>41372</v>
      </c>
      <c r="E181" s="354"/>
    </row>
    <row r="182" spans="1:5" ht="15">
      <c r="A182" s="352">
        <v>39</v>
      </c>
      <c r="B182" s="355" t="s">
        <v>2119</v>
      </c>
      <c r="C182" s="221">
        <v>105</v>
      </c>
      <c r="D182" s="222">
        <v>41372</v>
      </c>
      <c r="E182" s="353">
        <v>2</v>
      </c>
    </row>
    <row r="183" spans="1:5" ht="15">
      <c r="A183" s="352"/>
      <c r="B183" s="355"/>
      <c r="C183" s="221">
        <v>106</v>
      </c>
      <c r="D183" s="222">
        <v>41372</v>
      </c>
      <c r="E183" s="353"/>
    </row>
    <row r="184" spans="1:5" ht="15">
      <c r="A184" s="351">
        <v>40</v>
      </c>
      <c r="B184" s="356" t="s">
        <v>2124</v>
      </c>
      <c r="C184" s="224">
        <v>118</v>
      </c>
      <c r="D184" s="225" t="s">
        <v>1989</v>
      </c>
      <c r="E184" s="354">
        <v>3</v>
      </c>
    </row>
    <row r="185" spans="1:5" ht="15">
      <c r="A185" s="351"/>
      <c r="B185" s="356"/>
      <c r="C185" s="224">
        <v>119</v>
      </c>
      <c r="D185" s="225" t="s">
        <v>1996</v>
      </c>
      <c r="E185" s="354"/>
    </row>
    <row r="186" spans="1:5" ht="15">
      <c r="A186" s="351"/>
      <c r="B186" s="356"/>
      <c r="C186" s="224">
        <v>120</v>
      </c>
      <c r="D186" s="225">
        <v>41372</v>
      </c>
      <c r="E186" s="354"/>
    </row>
    <row r="187" spans="1:5" ht="15">
      <c r="A187" s="352">
        <v>41</v>
      </c>
      <c r="B187" s="357" t="s">
        <v>2456</v>
      </c>
      <c r="C187" s="221">
        <v>10</v>
      </c>
      <c r="D187" s="222">
        <v>41372</v>
      </c>
      <c r="E187" s="353">
        <v>4</v>
      </c>
    </row>
    <row r="188" spans="1:5" ht="15">
      <c r="A188" s="352"/>
      <c r="B188" s="357"/>
      <c r="C188" s="221">
        <v>11</v>
      </c>
      <c r="D188" s="222">
        <v>41372</v>
      </c>
      <c r="E188" s="353"/>
    </row>
    <row r="189" spans="1:5" ht="15">
      <c r="A189" s="352"/>
      <c r="B189" s="357"/>
      <c r="C189" s="221">
        <v>12</v>
      </c>
      <c r="D189" s="222">
        <v>41394</v>
      </c>
      <c r="E189" s="353"/>
    </row>
    <row r="190" spans="1:5" ht="15">
      <c r="A190" s="352"/>
      <c r="B190" s="357"/>
      <c r="C190" s="221">
        <v>13</v>
      </c>
      <c r="D190" s="222">
        <v>41394</v>
      </c>
      <c r="E190" s="353"/>
    </row>
    <row r="191" spans="1:5" ht="29.25">
      <c r="A191" s="209">
        <v>42</v>
      </c>
      <c r="B191" s="237" t="s">
        <v>2143</v>
      </c>
      <c r="C191" s="224">
        <v>226</v>
      </c>
      <c r="D191" s="225">
        <v>41372</v>
      </c>
      <c r="E191" s="234">
        <v>1</v>
      </c>
    </row>
    <row r="192" spans="1:5" ht="20.25" customHeight="1">
      <c r="A192" s="216">
        <v>43</v>
      </c>
      <c r="B192" s="215" t="s">
        <v>407</v>
      </c>
      <c r="C192" s="204">
        <v>114</v>
      </c>
      <c r="D192" s="235">
        <v>41372</v>
      </c>
      <c r="E192" s="236">
        <v>1</v>
      </c>
    </row>
    <row r="193" spans="1:5" ht="15">
      <c r="A193" s="351">
        <v>44</v>
      </c>
      <c r="B193" s="359" t="s">
        <v>2144</v>
      </c>
      <c r="C193" s="224">
        <v>227</v>
      </c>
      <c r="D193" s="225">
        <v>41372</v>
      </c>
      <c r="E193" s="354">
        <v>2</v>
      </c>
    </row>
    <row r="194" spans="1:5" ht="15">
      <c r="A194" s="351"/>
      <c r="B194" s="359"/>
      <c r="C194" s="224">
        <v>228</v>
      </c>
      <c r="D194" s="225">
        <v>41372</v>
      </c>
      <c r="E194" s="354"/>
    </row>
    <row r="195" spans="1:5" ht="24" customHeight="1">
      <c r="A195" s="216">
        <v>45</v>
      </c>
      <c r="B195" s="215" t="s">
        <v>2141</v>
      </c>
      <c r="C195" s="204">
        <v>214</v>
      </c>
      <c r="D195" s="235">
        <v>41455</v>
      </c>
      <c r="E195" s="236">
        <v>1</v>
      </c>
    </row>
    <row r="196" spans="1:5" ht="15">
      <c r="A196" s="351">
        <v>46</v>
      </c>
      <c r="B196" s="359" t="s">
        <v>2152</v>
      </c>
      <c r="C196" s="224">
        <v>249</v>
      </c>
      <c r="D196" s="225" t="s">
        <v>1473</v>
      </c>
      <c r="E196" s="354">
        <v>2</v>
      </c>
    </row>
    <row r="197" spans="1:5" ht="15">
      <c r="A197" s="351"/>
      <c r="B197" s="359"/>
      <c r="C197" s="224">
        <v>250</v>
      </c>
      <c r="D197" s="225">
        <v>41372</v>
      </c>
      <c r="E197" s="354"/>
    </row>
    <row r="198" spans="1:5" ht="15">
      <c r="A198" s="352">
        <v>47</v>
      </c>
      <c r="B198" s="357" t="s">
        <v>2199</v>
      </c>
      <c r="C198" s="221">
        <v>239</v>
      </c>
      <c r="D198" s="222">
        <v>41372</v>
      </c>
      <c r="E198" s="353">
        <v>3</v>
      </c>
    </row>
    <row r="199" spans="1:5" ht="15">
      <c r="A199" s="352"/>
      <c r="B199" s="357"/>
      <c r="C199" s="221">
        <v>240</v>
      </c>
      <c r="D199" s="222">
        <v>41372</v>
      </c>
      <c r="E199" s="353"/>
    </row>
    <row r="200" spans="1:5" ht="15">
      <c r="A200" s="352"/>
      <c r="B200" s="357"/>
      <c r="C200" s="221">
        <v>241</v>
      </c>
      <c r="D200" s="222">
        <v>41379</v>
      </c>
      <c r="E200" s="353"/>
    </row>
    <row r="201" spans="1:5" ht="15">
      <c r="A201" s="351">
        <v>48</v>
      </c>
      <c r="B201" s="359" t="s">
        <v>2147</v>
      </c>
      <c r="C201" s="224">
        <v>233</v>
      </c>
      <c r="D201" s="225">
        <v>41372</v>
      </c>
      <c r="E201" s="354">
        <v>2</v>
      </c>
    </row>
    <row r="202" spans="1:5" ht="15">
      <c r="A202" s="351"/>
      <c r="B202" s="359"/>
      <c r="C202" s="224">
        <v>234</v>
      </c>
      <c r="D202" s="225" t="s">
        <v>1452</v>
      </c>
      <c r="E202" s="354"/>
    </row>
    <row r="203" spans="1:5" ht="22.5" customHeight="1">
      <c r="A203" s="216">
        <v>49</v>
      </c>
      <c r="B203" s="215" t="s">
        <v>2150</v>
      </c>
      <c r="C203" s="204">
        <v>246</v>
      </c>
      <c r="D203" s="235">
        <v>41372</v>
      </c>
      <c r="E203" s="236">
        <v>1</v>
      </c>
    </row>
    <row r="204" spans="1:5" ht="16.5" customHeight="1">
      <c r="A204" s="351">
        <v>50</v>
      </c>
      <c r="B204" s="356" t="s">
        <v>2148</v>
      </c>
      <c r="C204" s="224">
        <v>236</v>
      </c>
      <c r="D204" s="225">
        <v>41372</v>
      </c>
      <c r="E204" s="354">
        <v>3</v>
      </c>
    </row>
    <row r="205" spans="1:5" ht="15">
      <c r="A205" s="351"/>
      <c r="B205" s="356"/>
      <c r="C205" s="224">
        <v>237</v>
      </c>
      <c r="D205" s="225">
        <v>41372</v>
      </c>
      <c r="E205" s="354"/>
    </row>
    <row r="206" spans="1:5" ht="15">
      <c r="A206" s="351"/>
      <c r="B206" s="356"/>
      <c r="C206" s="224">
        <v>238</v>
      </c>
      <c r="D206" s="225">
        <v>41372</v>
      </c>
      <c r="E206" s="354"/>
    </row>
    <row r="207" spans="1:5" ht="15">
      <c r="A207" s="352">
        <v>51</v>
      </c>
      <c r="B207" s="355" t="s">
        <v>2132</v>
      </c>
      <c r="C207" s="221">
        <v>168</v>
      </c>
      <c r="D207" s="222">
        <v>41372</v>
      </c>
      <c r="E207" s="353">
        <v>8</v>
      </c>
    </row>
    <row r="208" spans="1:5" ht="15">
      <c r="A208" s="352"/>
      <c r="B208" s="355"/>
      <c r="C208" s="221">
        <v>169</v>
      </c>
      <c r="D208" s="222">
        <v>41372</v>
      </c>
      <c r="E208" s="353"/>
    </row>
    <row r="209" spans="1:5" ht="15">
      <c r="A209" s="352"/>
      <c r="B209" s="355"/>
      <c r="C209" s="221">
        <v>170</v>
      </c>
      <c r="D209" s="222">
        <v>41372</v>
      </c>
      <c r="E209" s="353"/>
    </row>
    <row r="210" spans="1:5" ht="15">
      <c r="A210" s="352"/>
      <c r="B210" s="355"/>
      <c r="C210" s="221">
        <v>171</v>
      </c>
      <c r="D210" s="222">
        <v>41372</v>
      </c>
      <c r="E210" s="353"/>
    </row>
    <row r="211" spans="1:5" ht="15">
      <c r="A211" s="352"/>
      <c r="B211" s="355"/>
      <c r="C211" s="221">
        <v>172</v>
      </c>
      <c r="D211" s="222">
        <v>41372</v>
      </c>
      <c r="E211" s="353"/>
    </row>
    <row r="212" spans="1:5" ht="15">
      <c r="A212" s="352"/>
      <c r="B212" s="355"/>
      <c r="C212" s="221">
        <v>173</v>
      </c>
      <c r="D212" s="222">
        <v>41372</v>
      </c>
      <c r="E212" s="353"/>
    </row>
    <row r="213" spans="1:5" ht="15">
      <c r="A213" s="352"/>
      <c r="B213" s="355"/>
      <c r="C213" s="221">
        <v>175</v>
      </c>
      <c r="D213" s="222">
        <v>41372</v>
      </c>
      <c r="E213" s="353"/>
    </row>
    <row r="214" spans="1:5" ht="15">
      <c r="A214" s="352"/>
      <c r="B214" s="355"/>
      <c r="C214" s="221">
        <v>176</v>
      </c>
      <c r="D214" s="222">
        <v>41372</v>
      </c>
      <c r="E214" s="353"/>
    </row>
    <row r="215" spans="1:5" ht="21" customHeight="1">
      <c r="A215" s="217">
        <v>52</v>
      </c>
      <c r="B215" s="232" t="s">
        <v>2146</v>
      </c>
      <c r="C215" s="232">
        <v>232</v>
      </c>
      <c r="D215" s="233" t="s">
        <v>1512</v>
      </c>
      <c r="E215" s="234">
        <v>1</v>
      </c>
    </row>
    <row r="216" spans="1:5" ht="15">
      <c r="A216" s="352">
        <v>53</v>
      </c>
      <c r="B216" s="355" t="s">
        <v>2140</v>
      </c>
      <c r="C216" s="221">
        <v>211</v>
      </c>
      <c r="D216" s="222">
        <v>41372</v>
      </c>
      <c r="E216" s="353">
        <v>3</v>
      </c>
    </row>
    <row r="217" spans="1:5" ht="15">
      <c r="A217" s="352"/>
      <c r="B217" s="355"/>
      <c r="C217" s="221">
        <v>212</v>
      </c>
      <c r="D217" s="222">
        <v>41372</v>
      </c>
      <c r="E217" s="353"/>
    </row>
    <row r="218" spans="1:5" ht="15">
      <c r="A218" s="352"/>
      <c r="B218" s="355"/>
      <c r="C218" s="221">
        <v>213</v>
      </c>
      <c r="D218" s="222">
        <v>41372</v>
      </c>
      <c r="E218" s="353"/>
    </row>
    <row r="219" spans="1:5" ht="15">
      <c r="A219" s="351">
        <v>54</v>
      </c>
      <c r="B219" s="359" t="s">
        <v>2110</v>
      </c>
      <c r="C219" s="224">
        <v>21</v>
      </c>
      <c r="D219" s="225">
        <v>41394</v>
      </c>
      <c r="E219" s="354">
        <v>6</v>
      </c>
    </row>
    <row r="220" spans="1:5" ht="15">
      <c r="A220" s="351"/>
      <c r="B220" s="359"/>
      <c r="C220" s="224">
        <v>22</v>
      </c>
      <c r="D220" s="225">
        <v>41372</v>
      </c>
      <c r="E220" s="354"/>
    </row>
    <row r="221" spans="1:5" ht="15">
      <c r="A221" s="351"/>
      <c r="B221" s="359"/>
      <c r="C221" s="224">
        <v>23</v>
      </c>
      <c r="D221" s="225">
        <v>41372</v>
      </c>
      <c r="E221" s="354"/>
    </row>
    <row r="222" spans="1:5" ht="15">
      <c r="A222" s="351"/>
      <c r="B222" s="359"/>
      <c r="C222" s="224">
        <v>24</v>
      </c>
      <c r="D222" s="225">
        <v>41394</v>
      </c>
      <c r="E222" s="354"/>
    </row>
    <row r="223" spans="1:5" ht="15">
      <c r="A223" s="351"/>
      <c r="B223" s="359"/>
      <c r="C223" s="224">
        <v>25</v>
      </c>
      <c r="D223" s="225" t="s">
        <v>2411</v>
      </c>
      <c r="E223" s="354"/>
    </row>
    <row r="224" spans="1:5" ht="15">
      <c r="A224" s="351"/>
      <c r="B224" s="359"/>
      <c r="C224" s="224">
        <v>26</v>
      </c>
      <c r="D224" s="225" t="s">
        <v>2412</v>
      </c>
      <c r="E224" s="354"/>
    </row>
    <row r="225" spans="1:5" ht="15">
      <c r="A225" s="352">
        <v>55</v>
      </c>
      <c r="B225" s="355" t="s">
        <v>2151</v>
      </c>
      <c r="C225" s="221">
        <v>247</v>
      </c>
      <c r="D225" s="222">
        <v>41372</v>
      </c>
      <c r="E225" s="353">
        <v>2</v>
      </c>
    </row>
    <row r="226" spans="1:5" ht="15">
      <c r="A226" s="352"/>
      <c r="B226" s="355"/>
      <c r="C226" s="221">
        <v>248</v>
      </c>
      <c r="D226" s="222">
        <v>41372</v>
      </c>
      <c r="E226" s="353"/>
    </row>
    <row r="227" spans="1:5" ht="41.25" customHeight="1">
      <c r="A227" s="209">
        <v>56</v>
      </c>
      <c r="B227" s="238" t="s">
        <v>2449</v>
      </c>
      <c r="C227" s="239">
        <v>223</v>
      </c>
      <c r="D227" s="240" t="s">
        <v>2458</v>
      </c>
      <c r="E227" s="241">
        <v>1</v>
      </c>
    </row>
    <row r="228" spans="1:5" ht="29.25" customHeight="1">
      <c r="A228" s="216">
        <v>57</v>
      </c>
      <c r="B228" s="242" t="s">
        <v>2448</v>
      </c>
      <c r="C228" s="204">
        <v>220</v>
      </c>
      <c r="D228" s="235" t="s">
        <v>1512</v>
      </c>
      <c r="E228" s="236">
        <v>1</v>
      </c>
    </row>
    <row r="229" spans="1:5" ht="52.5" customHeight="1">
      <c r="A229" s="351">
        <v>58</v>
      </c>
      <c r="B229" s="356" t="s">
        <v>2170</v>
      </c>
      <c r="C229" s="239">
        <v>221</v>
      </c>
      <c r="D229" s="243" t="s">
        <v>2458</v>
      </c>
      <c r="E229" s="354">
        <v>2</v>
      </c>
    </row>
    <row r="230" spans="1:5" ht="49.5" customHeight="1">
      <c r="A230" s="351"/>
      <c r="B230" s="356"/>
      <c r="C230" s="239">
        <v>222</v>
      </c>
      <c r="D230" s="243" t="s">
        <v>2458</v>
      </c>
      <c r="E230" s="354"/>
    </row>
    <row r="231" spans="1:5" ht="42.75">
      <c r="A231" s="352">
        <v>59</v>
      </c>
      <c r="B231" s="357" t="s">
        <v>2450</v>
      </c>
      <c r="C231" s="203">
        <v>224</v>
      </c>
      <c r="D231" s="244" t="s">
        <v>2458</v>
      </c>
      <c r="E231" s="353">
        <v>2</v>
      </c>
    </row>
    <row r="232" spans="1:5" ht="42.75">
      <c r="A232" s="352"/>
      <c r="B232" s="357"/>
      <c r="C232" s="203">
        <v>225</v>
      </c>
      <c r="D232" s="244" t="s">
        <v>2458</v>
      </c>
      <c r="E232" s="353"/>
    </row>
    <row r="233" spans="1:5" ht="29.25" customHeight="1">
      <c r="A233" s="361" t="s">
        <v>2457</v>
      </c>
      <c r="B233" s="361"/>
      <c r="C233" s="361"/>
      <c r="D233" s="361"/>
      <c r="E233" s="236">
        <v>227</v>
      </c>
    </row>
  </sheetData>
  <sheetProtection/>
  <autoFilter ref="B4:E233"/>
  <mergeCells count="141">
    <mergeCell ref="A46:A51"/>
    <mergeCell ref="B46:B51"/>
    <mergeCell ref="C50:C51"/>
    <mergeCell ref="D50:D51"/>
    <mergeCell ref="E46:E51"/>
    <mergeCell ref="E149:E155"/>
    <mergeCell ref="B219:B224"/>
    <mergeCell ref="B225:B226"/>
    <mergeCell ref="B231:B232"/>
    <mergeCell ref="B139:B140"/>
    <mergeCell ref="B141:B143"/>
    <mergeCell ref="B144:B148"/>
    <mergeCell ref="B157:B158"/>
    <mergeCell ref="B159:B162"/>
    <mergeCell ref="B201:B202"/>
    <mergeCell ref="B163:B164"/>
    <mergeCell ref="A2:E2"/>
    <mergeCell ref="B37:B45"/>
    <mergeCell ref="B52:B61"/>
    <mergeCell ref="B62:B69"/>
    <mergeCell ref="B70:B74"/>
    <mergeCell ref="B10:B12"/>
    <mergeCell ref="A3:E3"/>
    <mergeCell ref="B7:B8"/>
    <mergeCell ref="B5:B6"/>
    <mergeCell ref="A5:A6"/>
    <mergeCell ref="A229:A230"/>
    <mergeCell ref="B229:B230"/>
    <mergeCell ref="A233:D233"/>
    <mergeCell ref="A231:A232"/>
    <mergeCell ref="B13:B23"/>
    <mergeCell ref="B24:B36"/>
    <mergeCell ref="B85:B101"/>
    <mergeCell ref="B131:B134"/>
    <mergeCell ref="B178:B181"/>
    <mergeCell ref="A196:A197"/>
    <mergeCell ref="A216:A218"/>
    <mergeCell ref="A219:A224"/>
    <mergeCell ref="A225:A226"/>
    <mergeCell ref="A62:A69"/>
    <mergeCell ref="B204:B206"/>
    <mergeCell ref="B75:B79"/>
    <mergeCell ref="B80:B84"/>
    <mergeCell ref="A193:A194"/>
    <mergeCell ref="B207:B214"/>
    <mergeCell ref="B216:B218"/>
    <mergeCell ref="A198:A200"/>
    <mergeCell ref="E196:E197"/>
    <mergeCell ref="E198:E200"/>
    <mergeCell ref="B193:B194"/>
    <mergeCell ref="B196:B197"/>
    <mergeCell ref="E207:E214"/>
    <mergeCell ref="A207:A214"/>
    <mergeCell ref="A201:A202"/>
    <mergeCell ref="E193:E194"/>
    <mergeCell ref="A182:A183"/>
    <mergeCell ref="E225:E226"/>
    <mergeCell ref="E219:E224"/>
    <mergeCell ref="E216:E218"/>
    <mergeCell ref="A52:A61"/>
    <mergeCell ref="A70:A74"/>
    <mergeCell ref="A75:A79"/>
    <mergeCell ref="A80:A84"/>
    <mergeCell ref="A159:A162"/>
    <mergeCell ref="A163:A164"/>
    <mergeCell ref="A178:A181"/>
    <mergeCell ref="E178:E181"/>
    <mergeCell ref="E182:E183"/>
    <mergeCell ref="E184:E186"/>
    <mergeCell ref="E187:E190"/>
    <mergeCell ref="B187:B190"/>
    <mergeCell ref="B184:B186"/>
    <mergeCell ref="B182:B183"/>
    <mergeCell ref="A187:A190"/>
    <mergeCell ref="A184:A186"/>
    <mergeCell ref="A169:A171"/>
    <mergeCell ref="A173:A174"/>
    <mergeCell ref="A175:A177"/>
    <mergeCell ref="B169:B171"/>
    <mergeCell ref="B173:B174"/>
    <mergeCell ref="B175:B177"/>
    <mergeCell ref="A204:A206"/>
    <mergeCell ref="E141:E143"/>
    <mergeCell ref="E144:E148"/>
    <mergeCell ref="A141:A143"/>
    <mergeCell ref="A144:A148"/>
    <mergeCell ref="E128:E130"/>
    <mergeCell ref="A128:A130"/>
    <mergeCell ref="A157:A158"/>
    <mergeCell ref="E157:E158"/>
    <mergeCell ref="E159:E162"/>
    <mergeCell ref="A131:A134"/>
    <mergeCell ref="E136:E138"/>
    <mergeCell ref="A136:A138"/>
    <mergeCell ref="A139:A140"/>
    <mergeCell ref="E139:E140"/>
    <mergeCell ref="E201:E202"/>
    <mergeCell ref="E163:E164"/>
    <mergeCell ref="A166:A167"/>
    <mergeCell ref="E166:E167"/>
    <mergeCell ref="B166:B167"/>
    <mergeCell ref="B107:B110"/>
    <mergeCell ref="B111:B116"/>
    <mergeCell ref="B117:B121"/>
    <mergeCell ref="E231:E232"/>
    <mergeCell ref="E229:E230"/>
    <mergeCell ref="E131:E134"/>
    <mergeCell ref="E169:E171"/>
    <mergeCell ref="E173:E174"/>
    <mergeCell ref="E175:E177"/>
    <mergeCell ref="B198:B200"/>
    <mergeCell ref="A85:A101"/>
    <mergeCell ref="E107:E110"/>
    <mergeCell ref="E111:E116"/>
    <mergeCell ref="A24:A36"/>
    <mergeCell ref="E117:E121"/>
    <mergeCell ref="E122:E127"/>
    <mergeCell ref="A111:A116"/>
    <mergeCell ref="A117:A121"/>
    <mergeCell ref="A122:A127"/>
    <mergeCell ref="A107:A110"/>
    <mergeCell ref="E204:E206"/>
    <mergeCell ref="B122:B127"/>
    <mergeCell ref="B128:B130"/>
    <mergeCell ref="B136:B138"/>
    <mergeCell ref="E52:E61"/>
    <mergeCell ref="E62:E69"/>
    <mergeCell ref="E70:E74"/>
    <mergeCell ref="E75:E79"/>
    <mergeCell ref="E80:E84"/>
    <mergeCell ref="E85:E101"/>
    <mergeCell ref="A7:A8"/>
    <mergeCell ref="A10:A12"/>
    <mergeCell ref="A13:A23"/>
    <mergeCell ref="A37:A45"/>
    <mergeCell ref="E5:E6"/>
    <mergeCell ref="E7:E8"/>
    <mergeCell ref="E10:E12"/>
    <mergeCell ref="E13:E23"/>
    <mergeCell ref="E24:E36"/>
    <mergeCell ref="E37:E45"/>
  </mergeCells>
  <printOptions/>
  <pageMargins left="0.7" right="0.7" top="0.75" bottom="0.75" header="0.3" footer="0.3"/>
  <pageSetup fitToHeight="0" fitToWidth="1" horizontalDpi="600" verticalDpi="600" orientation="portrait" scale="81" r:id="rId1"/>
</worksheet>
</file>

<file path=xl/worksheets/sheet6.xml><?xml version="1.0" encoding="utf-8"?>
<worksheet xmlns="http://schemas.openxmlformats.org/spreadsheetml/2006/main" xmlns:r="http://schemas.openxmlformats.org/officeDocument/2006/relationships">
  <sheetPr>
    <pageSetUpPr fitToPage="1"/>
  </sheetPr>
  <dimension ref="A1:E222"/>
  <sheetViews>
    <sheetView zoomScalePageLayoutView="0" workbookViewId="0" topLeftCell="A1">
      <selection activeCell="D8" sqref="D8"/>
    </sheetView>
  </sheetViews>
  <sheetFormatPr defaultColWidth="9.140625" defaultRowHeight="15"/>
  <cols>
    <col min="1" max="1" width="9.140625" style="269" customWidth="1"/>
    <col min="2" max="2" width="43.57421875" style="269" customWidth="1"/>
    <col min="3" max="3" width="23.140625" style="199" customWidth="1"/>
    <col min="4" max="4" width="30.57421875" style="255" customWidth="1"/>
    <col min="5" max="5" width="16.140625" style="201" customWidth="1"/>
  </cols>
  <sheetData>
    <row r="1" spans="1:5" s="186" customFormat="1" ht="15">
      <c r="A1" s="201"/>
      <c r="B1" s="269"/>
      <c r="C1" s="199"/>
      <c r="D1" s="198"/>
      <c r="E1" s="201" t="s">
        <v>2462</v>
      </c>
    </row>
    <row r="2" spans="1:5" s="186" customFormat="1" ht="15">
      <c r="A2" s="362" t="s">
        <v>2468</v>
      </c>
      <c r="B2" s="362"/>
      <c r="C2" s="362"/>
      <c r="D2" s="362"/>
      <c r="E2" s="362"/>
    </row>
    <row r="3" spans="1:5" s="186" customFormat="1" ht="15">
      <c r="A3" s="218"/>
      <c r="B3" s="218"/>
      <c r="C3" s="218"/>
      <c r="D3" s="218"/>
      <c r="E3" s="201"/>
    </row>
    <row r="4" spans="1:5" s="186" customFormat="1" ht="15">
      <c r="A4" s="392" t="s">
        <v>2469</v>
      </c>
      <c r="B4" s="392"/>
      <c r="C4" s="392"/>
      <c r="D4" s="392"/>
      <c r="E4" s="392"/>
    </row>
    <row r="5" spans="1:5" s="186" customFormat="1" ht="15">
      <c r="A5" s="269"/>
      <c r="B5" s="269"/>
      <c r="C5" s="199"/>
      <c r="D5" s="255"/>
      <c r="E5" s="201"/>
    </row>
    <row r="6" spans="1:5" ht="67.5" customHeight="1">
      <c r="A6" s="202" t="s">
        <v>0</v>
      </c>
      <c r="B6" s="202" t="s">
        <v>19</v>
      </c>
      <c r="C6" s="219" t="s">
        <v>2463</v>
      </c>
      <c r="D6" s="220" t="s">
        <v>2464</v>
      </c>
      <c r="E6" s="219" t="s">
        <v>2465</v>
      </c>
    </row>
    <row r="7" spans="1:5" ht="28.5" customHeight="1">
      <c r="A7" s="216">
        <v>1</v>
      </c>
      <c r="B7" s="296" t="s">
        <v>89</v>
      </c>
      <c r="C7" s="260">
        <v>9</v>
      </c>
      <c r="D7" s="261">
        <v>41394</v>
      </c>
      <c r="E7" s="256">
        <v>1</v>
      </c>
    </row>
    <row r="8" spans="1:5" ht="42.75">
      <c r="A8" s="388">
        <v>2</v>
      </c>
      <c r="B8" s="411" t="s">
        <v>2145</v>
      </c>
      <c r="C8" s="263">
        <v>164</v>
      </c>
      <c r="D8" s="243" t="s">
        <v>2458</v>
      </c>
      <c r="E8" s="406">
        <v>2</v>
      </c>
    </row>
    <row r="9" spans="1:5" ht="42.75">
      <c r="A9" s="389"/>
      <c r="B9" s="412"/>
      <c r="C9" s="263">
        <v>169</v>
      </c>
      <c r="D9" s="243" t="s">
        <v>2458</v>
      </c>
      <c r="E9" s="407"/>
    </row>
    <row r="10" spans="1:5" ht="15">
      <c r="A10" s="386">
        <v>3</v>
      </c>
      <c r="B10" s="408" t="s">
        <v>2125</v>
      </c>
      <c r="C10" s="259">
        <v>59</v>
      </c>
      <c r="D10" s="257">
        <v>41394</v>
      </c>
      <c r="E10" s="393">
        <v>3</v>
      </c>
    </row>
    <row r="11" spans="1:5" ht="15">
      <c r="A11" s="391"/>
      <c r="B11" s="409"/>
      <c r="C11" s="259">
        <v>60</v>
      </c>
      <c r="D11" s="257">
        <v>41455</v>
      </c>
      <c r="E11" s="398"/>
    </row>
    <row r="12" spans="1:5" ht="15">
      <c r="A12" s="387"/>
      <c r="B12" s="410"/>
      <c r="C12" s="259">
        <v>62</v>
      </c>
      <c r="D12" s="257">
        <v>41372</v>
      </c>
      <c r="E12" s="394"/>
    </row>
    <row r="13" spans="1:5" ht="22.5" customHeight="1">
      <c r="A13" s="264">
        <v>4</v>
      </c>
      <c r="B13" s="300" t="s">
        <v>2123</v>
      </c>
      <c r="C13" s="263">
        <v>58</v>
      </c>
      <c r="D13" s="298" t="s">
        <v>2005</v>
      </c>
      <c r="E13" s="267">
        <v>1</v>
      </c>
    </row>
    <row r="14" spans="1:5" ht="39.75" customHeight="1">
      <c r="A14" s="386">
        <v>5</v>
      </c>
      <c r="B14" s="272" t="s">
        <v>2112</v>
      </c>
      <c r="C14" s="274">
        <v>27</v>
      </c>
      <c r="D14" s="268" t="s">
        <v>2458</v>
      </c>
      <c r="E14" s="403">
        <v>3</v>
      </c>
    </row>
    <row r="15" spans="1:5" ht="15">
      <c r="A15" s="391"/>
      <c r="B15" s="273"/>
      <c r="C15" s="259">
        <v>28</v>
      </c>
      <c r="D15" s="277">
        <v>41372</v>
      </c>
      <c r="E15" s="404"/>
    </row>
    <row r="16" spans="1:5" ht="15">
      <c r="A16" s="387"/>
      <c r="B16" s="273"/>
      <c r="C16" s="259">
        <v>29</v>
      </c>
      <c r="D16" s="278">
        <v>41372</v>
      </c>
      <c r="E16" s="405"/>
    </row>
    <row r="17" spans="1:5" ht="15">
      <c r="A17" s="388">
        <v>6</v>
      </c>
      <c r="B17" s="377" t="s">
        <v>2128</v>
      </c>
      <c r="C17" s="265">
        <v>105</v>
      </c>
      <c r="D17" s="281" t="s">
        <v>1267</v>
      </c>
      <c r="E17" s="395">
        <v>2</v>
      </c>
    </row>
    <row r="18" spans="1:5" ht="15">
      <c r="A18" s="390"/>
      <c r="B18" s="379"/>
      <c r="C18" s="265">
        <v>106</v>
      </c>
      <c r="D18" s="266" t="s">
        <v>1366</v>
      </c>
      <c r="E18" s="396"/>
    </row>
    <row r="19" spans="1:5" ht="15">
      <c r="A19" s="386">
        <v>7</v>
      </c>
      <c r="B19" s="272" t="s">
        <v>2167</v>
      </c>
      <c r="C19" s="259">
        <v>94</v>
      </c>
      <c r="D19" s="257">
        <v>41372</v>
      </c>
      <c r="E19" s="393">
        <v>3</v>
      </c>
    </row>
    <row r="20" spans="1:5" ht="15">
      <c r="A20" s="391"/>
      <c r="B20" s="273"/>
      <c r="C20" s="259">
        <v>96</v>
      </c>
      <c r="D20" s="257">
        <v>41455</v>
      </c>
      <c r="E20" s="398"/>
    </row>
    <row r="21" spans="1:5" ht="15">
      <c r="A21" s="391"/>
      <c r="B21" s="273"/>
      <c r="C21" s="259">
        <v>97</v>
      </c>
      <c r="D21" s="257">
        <v>41455</v>
      </c>
      <c r="E21" s="394"/>
    </row>
    <row r="22" spans="1:5" ht="15">
      <c r="A22" s="388">
        <v>8</v>
      </c>
      <c r="B22" s="271" t="s">
        <v>2165</v>
      </c>
      <c r="C22" s="265">
        <v>86</v>
      </c>
      <c r="D22" s="266">
        <v>41372</v>
      </c>
      <c r="E22" s="395">
        <v>2</v>
      </c>
    </row>
    <row r="23" spans="1:5" ht="15">
      <c r="A23" s="390"/>
      <c r="B23" s="280"/>
      <c r="C23" s="265">
        <v>87</v>
      </c>
      <c r="D23" s="266">
        <v>41376</v>
      </c>
      <c r="E23" s="396"/>
    </row>
    <row r="24" spans="1:5" ht="15">
      <c r="A24" s="386">
        <v>9</v>
      </c>
      <c r="B24" s="272" t="s">
        <v>2138</v>
      </c>
      <c r="C24" s="259">
        <v>113</v>
      </c>
      <c r="D24" s="257">
        <v>41372</v>
      </c>
      <c r="E24" s="393">
        <v>5</v>
      </c>
    </row>
    <row r="25" spans="1:5" ht="15">
      <c r="A25" s="391"/>
      <c r="B25" s="273"/>
      <c r="C25" s="259">
        <v>114</v>
      </c>
      <c r="D25" s="257">
        <v>41638</v>
      </c>
      <c r="E25" s="398"/>
    </row>
    <row r="26" spans="1:5" ht="15">
      <c r="A26" s="391"/>
      <c r="B26" s="273"/>
      <c r="C26" s="259">
        <v>115</v>
      </c>
      <c r="D26" s="257" t="s">
        <v>2437</v>
      </c>
      <c r="E26" s="398"/>
    </row>
    <row r="27" spans="1:5" ht="15">
      <c r="A27" s="391"/>
      <c r="B27" s="273"/>
      <c r="C27" s="259">
        <v>116</v>
      </c>
      <c r="D27" s="257">
        <v>41372</v>
      </c>
      <c r="E27" s="398"/>
    </row>
    <row r="28" spans="1:5" ht="15">
      <c r="A28" s="387"/>
      <c r="B28" s="273"/>
      <c r="C28" s="259">
        <v>117</v>
      </c>
      <c r="D28" s="257">
        <v>41455</v>
      </c>
      <c r="E28" s="394"/>
    </row>
    <row r="29" spans="1:5" ht="15">
      <c r="A29" s="388">
        <v>10</v>
      </c>
      <c r="B29" s="271" t="s">
        <v>2127</v>
      </c>
      <c r="C29" s="265">
        <v>99</v>
      </c>
      <c r="D29" s="266">
        <v>41372</v>
      </c>
      <c r="E29" s="395">
        <v>3</v>
      </c>
    </row>
    <row r="30" spans="1:5" ht="15">
      <c r="A30" s="389"/>
      <c r="B30" s="280"/>
      <c r="C30" s="265">
        <v>100</v>
      </c>
      <c r="D30" s="266" t="s">
        <v>2338</v>
      </c>
      <c r="E30" s="397"/>
    </row>
    <row r="31" spans="1:5" ht="15">
      <c r="A31" s="389"/>
      <c r="B31" s="280"/>
      <c r="C31" s="265">
        <v>102</v>
      </c>
      <c r="D31" s="266">
        <v>41372</v>
      </c>
      <c r="E31" s="397"/>
    </row>
    <row r="32" spans="1:5" ht="15">
      <c r="A32" s="386">
        <v>11</v>
      </c>
      <c r="B32" s="285" t="s">
        <v>2113</v>
      </c>
      <c r="C32" s="286">
        <v>30</v>
      </c>
      <c r="D32" s="287" t="s">
        <v>1486</v>
      </c>
      <c r="E32" s="400">
        <v>3</v>
      </c>
    </row>
    <row r="33" spans="1:5" ht="15">
      <c r="A33" s="391"/>
      <c r="B33" s="273"/>
      <c r="C33" s="259">
        <v>31</v>
      </c>
      <c r="D33" s="257" t="s">
        <v>1486</v>
      </c>
      <c r="E33" s="401"/>
    </row>
    <row r="34" spans="1:5" ht="15">
      <c r="A34" s="387"/>
      <c r="B34" s="288"/>
      <c r="C34" s="289">
        <v>32</v>
      </c>
      <c r="D34" s="290">
        <v>41455</v>
      </c>
      <c r="E34" s="402"/>
    </row>
    <row r="35" spans="1:5" ht="15">
      <c r="A35" s="388">
        <v>12</v>
      </c>
      <c r="B35" s="291" t="s">
        <v>2118</v>
      </c>
      <c r="C35" s="292">
        <v>41</v>
      </c>
      <c r="D35" s="281">
        <v>41372</v>
      </c>
      <c r="E35" s="399">
        <v>4</v>
      </c>
    </row>
    <row r="36" spans="1:5" ht="15">
      <c r="A36" s="389"/>
      <c r="B36" s="280"/>
      <c r="C36" s="265">
        <v>42</v>
      </c>
      <c r="D36" s="266">
        <v>41455</v>
      </c>
      <c r="E36" s="397"/>
    </row>
    <row r="37" spans="1:5" ht="15">
      <c r="A37" s="389"/>
      <c r="B37" s="280"/>
      <c r="C37" s="265">
        <v>43</v>
      </c>
      <c r="D37" s="266">
        <v>41455</v>
      </c>
      <c r="E37" s="397"/>
    </row>
    <row r="38" spans="1:5" ht="15">
      <c r="A38" s="390"/>
      <c r="B38" s="280"/>
      <c r="C38" s="265">
        <v>44</v>
      </c>
      <c r="D38" s="266">
        <v>41394</v>
      </c>
      <c r="E38" s="396"/>
    </row>
    <row r="39" spans="1:5" ht="21" customHeight="1">
      <c r="A39" s="216">
        <v>13</v>
      </c>
      <c r="B39" s="294" t="s">
        <v>2109</v>
      </c>
      <c r="C39" s="260">
        <v>8</v>
      </c>
      <c r="D39" s="261">
        <v>41372</v>
      </c>
      <c r="E39" s="256">
        <v>1</v>
      </c>
    </row>
    <row r="40" spans="1:5" ht="15">
      <c r="A40" s="388">
        <v>14</v>
      </c>
      <c r="B40" s="271" t="s">
        <v>2106</v>
      </c>
      <c r="C40" s="265">
        <v>1</v>
      </c>
      <c r="D40" s="266" t="s">
        <v>1963</v>
      </c>
      <c r="E40" s="395">
        <v>3</v>
      </c>
    </row>
    <row r="41" spans="1:5" ht="15">
      <c r="A41" s="389"/>
      <c r="B41" s="280"/>
      <c r="C41" s="265">
        <v>2</v>
      </c>
      <c r="D41" s="266" t="s">
        <v>1267</v>
      </c>
      <c r="E41" s="397"/>
    </row>
    <row r="42" spans="1:5" ht="15">
      <c r="A42" s="390"/>
      <c r="B42" s="280"/>
      <c r="C42" s="265">
        <v>7</v>
      </c>
      <c r="D42" s="266" t="s">
        <v>1267</v>
      </c>
      <c r="E42" s="396"/>
    </row>
    <row r="43" spans="1:5" ht="22.5" customHeight="1">
      <c r="A43" s="262">
        <v>15</v>
      </c>
      <c r="B43" s="294" t="s">
        <v>2139</v>
      </c>
      <c r="C43" s="260">
        <v>112</v>
      </c>
      <c r="D43" s="261">
        <v>41372</v>
      </c>
      <c r="E43" s="256">
        <v>1</v>
      </c>
    </row>
    <row r="44" spans="1:5" ht="15">
      <c r="A44" s="388">
        <v>16</v>
      </c>
      <c r="B44" s="271" t="s">
        <v>2111</v>
      </c>
      <c r="C44" s="265">
        <v>20</v>
      </c>
      <c r="D44" s="266" t="s">
        <v>1971</v>
      </c>
      <c r="E44" s="395">
        <v>7</v>
      </c>
    </row>
    <row r="45" spans="1:5" ht="15">
      <c r="A45" s="389"/>
      <c r="B45" s="280"/>
      <c r="C45" s="265">
        <v>21</v>
      </c>
      <c r="D45" s="266" t="s">
        <v>1267</v>
      </c>
      <c r="E45" s="397"/>
    </row>
    <row r="46" spans="1:5" ht="15">
      <c r="A46" s="389"/>
      <c r="B46" s="280"/>
      <c r="C46" s="265">
        <v>22</v>
      </c>
      <c r="D46" s="266">
        <v>41372</v>
      </c>
      <c r="E46" s="397"/>
    </row>
    <row r="47" spans="1:5" ht="15">
      <c r="A47" s="389"/>
      <c r="B47" s="280"/>
      <c r="C47" s="265">
        <v>23</v>
      </c>
      <c r="D47" s="266" t="s">
        <v>1267</v>
      </c>
      <c r="E47" s="397"/>
    </row>
    <row r="48" spans="1:5" ht="15">
      <c r="A48" s="389"/>
      <c r="B48" s="280"/>
      <c r="C48" s="265">
        <v>24</v>
      </c>
      <c r="D48" s="266">
        <v>41372</v>
      </c>
      <c r="E48" s="397"/>
    </row>
    <row r="49" spans="1:5" ht="15">
      <c r="A49" s="389"/>
      <c r="B49" s="280"/>
      <c r="C49" s="265">
        <v>25</v>
      </c>
      <c r="D49" s="266">
        <v>41394</v>
      </c>
      <c r="E49" s="397"/>
    </row>
    <row r="50" spans="1:5" ht="15">
      <c r="A50" s="390"/>
      <c r="B50" s="280"/>
      <c r="C50" s="265">
        <v>26</v>
      </c>
      <c r="D50" s="266">
        <v>41372</v>
      </c>
      <c r="E50" s="396"/>
    </row>
    <row r="51" spans="1:5" ht="15">
      <c r="A51" s="206">
        <v>17</v>
      </c>
      <c r="B51" s="311" t="s">
        <v>2129</v>
      </c>
      <c r="C51" s="259">
        <v>133</v>
      </c>
      <c r="D51" s="257">
        <v>41455</v>
      </c>
      <c r="E51" s="279">
        <v>9</v>
      </c>
    </row>
    <row r="52" spans="1:5" ht="15">
      <c r="A52" s="207"/>
      <c r="B52" s="318"/>
      <c r="C52" s="259">
        <v>136</v>
      </c>
      <c r="D52" s="257" t="s">
        <v>2032</v>
      </c>
      <c r="E52" s="334"/>
    </row>
    <row r="53" spans="1:5" ht="15">
      <c r="A53" s="208"/>
      <c r="B53" s="319"/>
      <c r="C53" s="289">
        <v>137</v>
      </c>
      <c r="D53" s="320">
        <v>41372</v>
      </c>
      <c r="E53" s="343"/>
    </row>
    <row r="54" spans="1:5" ht="15">
      <c r="A54" s="207"/>
      <c r="B54" s="282"/>
      <c r="C54" s="283">
        <v>138</v>
      </c>
      <c r="D54" s="276" t="s">
        <v>2276</v>
      </c>
      <c r="E54" s="334"/>
    </row>
    <row r="55" spans="1:5" ht="15">
      <c r="A55" s="207"/>
      <c r="B55" s="273"/>
      <c r="C55" s="259">
        <v>139</v>
      </c>
      <c r="D55" s="257" t="s">
        <v>2278</v>
      </c>
      <c r="E55" s="334"/>
    </row>
    <row r="56" spans="1:5" ht="15">
      <c r="A56" s="207"/>
      <c r="B56" s="273"/>
      <c r="C56" s="259">
        <v>141</v>
      </c>
      <c r="D56" s="257">
        <v>41372</v>
      </c>
      <c r="E56" s="334"/>
    </row>
    <row r="57" spans="1:5" ht="15">
      <c r="A57" s="207"/>
      <c r="B57" s="273"/>
      <c r="C57" s="259">
        <v>143</v>
      </c>
      <c r="D57" s="257">
        <v>41372</v>
      </c>
      <c r="E57" s="334"/>
    </row>
    <row r="58" spans="1:5" ht="15">
      <c r="A58" s="207"/>
      <c r="B58" s="273"/>
      <c r="C58" s="259">
        <v>146</v>
      </c>
      <c r="D58" s="257">
        <v>41372</v>
      </c>
      <c r="E58" s="334"/>
    </row>
    <row r="59" spans="1:5" ht="15">
      <c r="A59" s="208"/>
      <c r="B59" s="273"/>
      <c r="C59" s="259">
        <v>148</v>
      </c>
      <c r="D59" s="257">
        <v>41372</v>
      </c>
      <c r="E59" s="342"/>
    </row>
    <row r="60" spans="1:5" ht="28.5">
      <c r="A60" s="217">
        <v>18</v>
      </c>
      <c r="B60" s="295" t="s">
        <v>2114</v>
      </c>
      <c r="C60" s="265">
        <v>34</v>
      </c>
      <c r="D60" s="266">
        <v>41372</v>
      </c>
      <c r="E60" s="267">
        <v>1</v>
      </c>
    </row>
    <row r="61" spans="1:5" ht="15">
      <c r="A61" s="386">
        <v>19</v>
      </c>
      <c r="B61" s="272" t="s">
        <v>2136</v>
      </c>
      <c r="C61" s="259">
        <v>73</v>
      </c>
      <c r="D61" s="257">
        <v>41372</v>
      </c>
      <c r="E61" s="393">
        <v>8</v>
      </c>
    </row>
    <row r="62" spans="1:5" ht="15">
      <c r="A62" s="391"/>
      <c r="B62" s="273"/>
      <c r="C62" s="259">
        <v>74</v>
      </c>
      <c r="D62" s="257">
        <v>41372</v>
      </c>
      <c r="E62" s="398"/>
    </row>
    <row r="63" spans="1:5" ht="15">
      <c r="A63" s="391"/>
      <c r="B63" s="273"/>
      <c r="C63" s="259">
        <v>75</v>
      </c>
      <c r="D63" s="257">
        <v>41372</v>
      </c>
      <c r="E63" s="398"/>
    </row>
    <row r="64" spans="1:5" ht="15">
      <c r="A64" s="391"/>
      <c r="B64" s="273"/>
      <c r="C64" s="259">
        <v>76</v>
      </c>
      <c r="D64" s="257">
        <v>41372</v>
      </c>
      <c r="E64" s="398"/>
    </row>
    <row r="65" spans="1:5" ht="15">
      <c r="A65" s="391"/>
      <c r="B65" s="273"/>
      <c r="C65" s="259">
        <v>77</v>
      </c>
      <c r="D65" s="257">
        <v>41372</v>
      </c>
      <c r="E65" s="398"/>
    </row>
    <row r="66" spans="1:5" ht="15">
      <c r="A66" s="391"/>
      <c r="B66" s="273"/>
      <c r="C66" s="259">
        <v>78</v>
      </c>
      <c r="D66" s="257">
        <v>41372</v>
      </c>
      <c r="E66" s="398"/>
    </row>
    <row r="67" spans="1:5" ht="15">
      <c r="A67" s="391"/>
      <c r="B67" s="273"/>
      <c r="C67" s="259">
        <v>79</v>
      </c>
      <c r="D67" s="257" t="s">
        <v>1486</v>
      </c>
      <c r="E67" s="398"/>
    </row>
    <row r="68" spans="1:5" ht="15">
      <c r="A68" s="387"/>
      <c r="B68" s="273"/>
      <c r="C68" s="259">
        <v>80</v>
      </c>
      <c r="D68" s="257">
        <v>41372</v>
      </c>
      <c r="E68" s="394"/>
    </row>
    <row r="69" spans="1:5" ht="15">
      <c r="A69" s="388">
        <v>20</v>
      </c>
      <c r="B69" s="271" t="s">
        <v>2164</v>
      </c>
      <c r="C69" s="265">
        <v>68</v>
      </c>
      <c r="D69" s="266">
        <v>41372</v>
      </c>
      <c r="E69" s="395">
        <v>5</v>
      </c>
    </row>
    <row r="70" spans="1:5" ht="15">
      <c r="A70" s="389"/>
      <c r="B70" s="280"/>
      <c r="C70" s="265">
        <v>69</v>
      </c>
      <c r="D70" s="266">
        <v>41374</v>
      </c>
      <c r="E70" s="397"/>
    </row>
    <row r="71" spans="1:5" ht="15">
      <c r="A71" s="389"/>
      <c r="B71" s="280"/>
      <c r="C71" s="265">
        <v>70</v>
      </c>
      <c r="D71" s="266">
        <v>41372</v>
      </c>
      <c r="E71" s="397"/>
    </row>
    <row r="72" spans="1:5" ht="15">
      <c r="A72" s="389"/>
      <c r="B72" s="280"/>
      <c r="C72" s="265">
        <v>71</v>
      </c>
      <c r="D72" s="266" t="s">
        <v>1416</v>
      </c>
      <c r="E72" s="397"/>
    </row>
    <row r="73" spans="1:5" ht="15">
      <c r="A73" s="390"/>
      <c r="B73" s="280"/>
      <c r="C73" s="265">
        <v>72</v>
      </c>
      <c r="D73" s="266" t="s">
        <v>1267</v>
      </c>
      <c r="E73" s="396"/>
    </row>
    <row r="74" spans="1:5" ht="15">
      <c r="A74" s="386">
        <v>21</v>
      </c>
      <c r="B74" s="272" t="s">
        <v>2137</v>
      </c>
      <c r="C74" s="259">
        <v>81</v>
      </c>
      <c r="D74" s="257">
        <v>41372</v>
      </c>
      <c r="E74" s="393">
        <v>5</v>
      </c>
    </row>
    <row r="75" spans="1:5" ht="15">
      <c r="A75" s="391"/>
      <c r="B75" s="273"/>
      <c r="C75" s="259">
        <v>82</v>
      </c>
      <c r="D75" s="257">
        <v>41372</v>
      </c>
      <c r="E75" s="398"/>
    </row>
    <row r="76" spans="1:5" ht="15">
      <c r="A76" s="391"/>
      <c r="B76" s="273"/>
      <c r="C76" s="259">
        <v>83</v>
      </c>
      <c r="D76" s="257">
        <v>41372</v>
      </c>
      <c r="E76" s="398"/>
    </row>
    <row r="77" spans="1:5" ht="15">
      <c r="A77" s="391"/>
      <c r="B77" s="273"/>
      <c r="C77" s="259">
        <v>84</v>
      </c>
      <c r="D77" s="257">
        <v>41372</v>
      </c>
      <c r="E77" s="398"/>
    </row>
    <row r="78" spans="1:5" ht="15">
      <c r="A78" s="387"/>
      <c r="B78" s="273"/>
      <c r="C78" s="259">
        <v>85</v>
      </c>
      <c r="D78" s="257">
        <v>41372</v>
      </c>
      <c r="E78" s="394"/>
    </row>
    <row r="79" spans="1:5" ht="15">
      <c r="A79" s="388">
        <v>22</v>
      </c>
      <c r="B79" s="271" t="s">
        <v>2166</v>
      </c>
      <c r="C79" s="265">
        <v>88</v>
      </c>
      <c r="D79" s="266">
        <v>41372</v>
      </c>
      <c r="E79" s="395">
        <v>4</v>
      </c>
    </row>
    <row r="80" spans="1:5" ht="15">
      <c r="A80" s="389"/>
      <c r="B80" s="280"/>
      <c r="C80" s="265">
        <v>89</v>
      </c>
      <c r="D80" s="266">
        <v>41372</v>
      </c>
      <c r="E80" s="397"/>
    </row>
    <row r="81" spans="1:5" ht="15">
      <c r="A81" s="389"/>
      <c r="B81" s="280"/>
      <c r="C81" s="265">
        <v>90</v>
      </c>
      <c r="D81" s="266" t="s">
        <v>1486</v>
      </c>
      <c r="E81" s="397"/>
    </row>
    <row r="82" spans="1:5" ht="15">
      <c r="A82" s="390"/>
      <c r="B82" s="280"/>
      <c r="C82" s="265">
        <v>91</v>
      </c>
      <c r="D82" s="266">
        <v>41372</v>
      </c>
      <c r="E82" s="396"/>
    </row>
    <row r="83" spans="1:5" ht="15">
      <c r="A83" s="386">
        <v>23</v>
      </c>
      <c r="B83" s="272" t="s">
        <v>2161</v>
      </c>
      <c r="C83" s="259">
        <v>37</v>
      </c>
      <c r="D83" s="257">
        <v>41374</v>
      </c>
      <c r="E83" s="393">
        <v>3</v>
      </c>
    </row>
    <row r="84" spans="1:5" ht="15">
      <c r="A84" s="391"/>
      <c r="B84" s="273"/>
      <c r="C84" s="259">
        <v>38</v>
      </c>
      <c r="D84" s="257">
        <v>41453</v>
      </c>
      <c r="E84" s="398"/>
    </row>
    <row r="85" spans="1:5" ht="15">
      <c r="A85" s="387"/>
      <c r="B85" s="273"/>
      <c r="C85" s="259">
        <v>39</v>
      </c>
      <c r="D85" s="257">
        <v>41372</v>
      </c>
      <c r="E85" s="394"/>
    </row>
    <row r="86" spans="1:5" ht="15">
      <c r="A86" s="388">
        <v>24</v>
      </c>
      <c r="B86" s="271" t="s">
        <v>2115</v>
      </c>
      <c r="C86" s="265">
        <v>35</v>
      </c>
      <c r="D86" s="266">
        <v>41372</v>
      </c>
      <c r="E86" s="395">
        <v>2</v>
      </c>
    </row>
    <row r="87" spans="1:5" ht="15">
      <c r="A87" s="390"/>
      <c r="B87" s="280"/>
      <c r="C87" s="265">
        <v>36</v>
      </c>
      <c r="D87" s="266">
        <v>41372</v>
      </c>
      <c r="E87" s="396"/>
    </row>
    <row r="88" spans="1:5" ht="15">
      <c r="A88" s="386">
        <v>25</v>
      </c>
      <c r="B88" s="272" t="s">
        <v>2168</v>
      </c>
      <c r="C88" s="259">
        <v>107</v>
      </c>
      <c r="D88" s="257">
        <v>41372</v>
      </c>
      <c r="E88" s="393">
        <v>4</v>
      </c>
    </row>
    <row r="89" spans="1:5" ht="15">
      <c r="A89" s="391"/>
      <c r="B89" s="273"/>
      <c r="C89" s="259">
        <v>108</v>
      </c>
      <c r="D89" s="257">
        <v>41372</v>
      </c>
      <c r="E89" s="398"/>
    </row>
    <row r="90" spans="1:5" ht="15">
      <c r="A90" s="391"/>
      <c r="B90" s="273"/>
      <c r="C90" s="259">
        <v>109</v>
      </c>
      <c r="D90" s="257">
        <v>41372</v>
      </c>
      <c r="E90" s="398"/>
    </row>
    <row r="91" spans="1:5" ht="15">
      <c r="A91" s="387"/>
      <c r="B91" s="273"/>
      <c r="C91" s="259">
        <v>110</v>
      </c>
      <c r="D91" s="257">
        <v>41372</v>
      </c>
      <c r="E91" s="394"/>
    </row>
    <row r="92" spans="1:5" ht="24.75" customHeight="1">
      <c r="A92" s="217">
        <v>26</v>
      </c>
      <c r="B92" s="297" t="s">
        <v>2135</v>
      </c>
      <c r="C92" s="263">
        <v>67</v>
      </c>
      <c r="D92" s="298">
        <v>41372</v>
      </c>
      <c r="E92" s="267">
        <v>1</v>
      </c>
    </row>
    <row r="93" spans="1:5" ht="21.75" customHeight="1">
      <c r="A93" s="216">
        <v>27</v>
      </c>
      <c r="B93" s="296" t="s">
        <v>2187</v>
      </c>
      <c r="C93" s="260">
        <v>240</v>
      </c>
      <c r="D93" s="261">
        <v>41372</v>
      </c>
      <c r="E93" s="256">
        <v>1</v>
      </c>
    </row>
    <row r="94" spans="1:5" ht="20.25" customHeight="1">
      <c r="A94" s="217">
        <v>28</v>
      </c>
      <c r="B94" s="297" t="s">
        <v>2160</v>
      </c>
      <c r="C94" s="263">
        <v>243</v>
      </c>
      <c r="D94" s="298">
        <v>41372</v>
      </c>
      <c r="E94" s="267">
        <v>1</v>
      </c>
    </row>
    <row r="95" spans="1:5" ht="15">
      <c r="A95" s="386">
        <v>29</v>
      </c>
      <c r="B95" s="272" t="s">
        <v>2185</v>
      </c>
      <c r="C95" s="259">
        <v>234</v>
      </c>
      <c r="D95" s="257">
        <v>41372</v>
      </c>
      <c r="E95" s="393">
        <v>2</v>
      </c>
    </row>
    <row r="96" spans="1:5" ht="15">
      <c r="A96" s="387"/>
      <c r="B96" s="273"/>
      <c r="C96" s="259">
        <v>235</v>
      </c>
      <c r="D96" s="257">
        <v>41372</v>
      </c>
      <c r="E96" s="394"/>
    </row>
    <row r="97" spans="1:5" ht="22.5" customHeight="1">
      <c r="A97" s="217">
        <v>30</v>
      </c>
      <c r="B97" s="300" t="s">
        <v>2157</v>
      </c>
      <c r="C97" s="263">
        <v>239</v>
      </c>
      <c r="D97" s="298">
        <v>41372</v>
      </c>
      <c r="E97" s="267">
        <v>1</v>
      </c>
    </row>
    <row r="98" spans="1:5" ht="18.75" customHeight="1">
      <c r="A98" s="216">
        <v>31</v>
      </c>
      <c r="B98" s="294" t="s">
        <v>2154</v>
      </c>
      <c r="C98" s="260">
        <v>225</v>
      </c>
      <c r="D98" s="261">
        <v>41372</v>
      </c>
      <c r="E98" s="256">
        <v>1</v>
      </c>
    </row>
    <row r="99" spans="1:5" ht="15">
      <c r="A99" s="388">
        <v>32</v>
      </c>
      <c r="B99" s="271" t="s">
        <v>2155</v>
      </c>
      <c r="C99" s="265">
        <v>230</v>
      </c>
      <c r="D99" s="266">
        <v>41372</v>
      </c>
      <c r="E99" s="395">
        <v>2</v>
      </c>
    </row>
    <row r="100" spans="1:5" ht="15">
      <c r="A100" s="390"/>
      <c r="B100" s="280"/>
      <c r="C100" s="265">
        <v>231</v>
      </c>
      <c r="D100" s="266">
        <v>41372</v>
      </c>
      <c r="E100" s="396"/>
    </row>
    <row r="101" spans="1:5" ht="15">
      <c r="A101" s="386">
        <v>33</v>
      </c>
      <c r="B101" s="272" t="s">
        <v>2159</v>
      </c>
      <c r="C101" s="259">
        <v>241</v>
      </c>
      <c r="D101" s="257">
        <v>41372</v>
      </c>
      <c r="E101" s="393">
        <v>2</v>
      </c>
    </row>
    <row r="102" spans="1:5" ht="15">
      <c r="A102" s="387"/>
      <c r="B102" s="273"/>
      <c r="C102" s="259">
        <v>242</v>
      </c>
      <c r="D102" s="257">
        <v>41372</v>
      </c>
      <c r="E102" s="394"/>
    </row>
    <row r="103" spans="1:5" ht="15">
      <c r="A103" s="388">
        <v>34</v>
      </c>
      <c r="B103" s="271" t="s">
        <v>2181</v>
      </c>
      <c r="C103" s="265">
        <v>223</v>
      </c>
      <c r="D103" s="266">
        <v>41372</v>
      </c>
      <c r="E103" s="395">
        <v>2</v>
      </c>
    </row>
    <row r="104" spans="1:5" ht="15">
      <c r="A104" s="390"/>
      <c r="B104" s="280"/>
      <c r="C104" s="265">
        <v>224</v>
      </c>
      <c r="D104" s="266">
        <v>41372</v>
      </c>
      <c r="E104" s="396"/>
    </row>
    <row r="105" spans="1:5" ht="22.5" customHeight="1">
      <c r="A105" s="216">
        <v>35</v>
      </c>
      <c r="B105" s="296" t="s">
        <v>2179</v>
      </c>
      <c r="C105" s="260">
        <v>221</v>
      </c>
      <c r="D105" s="261">
        <v>41372</v>
      </c>
      <c r="E105" s="256">
        <v>1</v>
      </c>
    </row>
    <row r="106" spans="1:5" ht="20.25" customHeight="1">
      <c r="A106" s="217">
        <v>36</v>
      </c>
      <c r="B106" s="324" t="s">
        <v>2178</v>
      </c>
      <c r="C106" s="325">
        <v>220</v>
      </c>
      <c r="D106" s="326">
        <v>41372</v>
      </c>
      <c r="E106" s="327">
        <v>1</v>
      </c>
    </row>
    <row r="107" spans="1:5" ht="21.75" customHeight="1">
      <c r="A107" s="258">
        <v>37</v>
      </c>
      <c r="B107" s="321" t="s">
        <v>2186</v>
      </c>
      <c r="C107" s="322">
        <v>238</v>
      </c>
      <c r="D107" s="323">
        <v>41372</v>
      </c>
      <c r="E107" s="284">
        <v>1</v>
      </c>
    </row>
    <row r="108" spans="1:5" ht="15">
      <c r="A108" s="388">
        <v>38</v>
      </c>
      <c r="B108" s="271" t="s">
        <v>2182</v>
      </c>
      <c r="C108" s="265">
        <v>227</v>
      </c>
      <c r="D108" s="266">
        <v>41372</v>
      </c>
      <c r="E108" s="395">
        <v>3</v>
      </c>
    </row>
    <row r="109" spans="1:5" ht="15">
      <c r="A109" s="389"/>
      <c r="B109" s="280"/>
      <c r="C109" s="265">
        <v>228</v>
      </c>
      <c r="D109" s="266">
        <v>41372</v>
      </c>
      <c r="E109" s="397"/>
    </row>
    <row r="110" spans="1:5" ht="15">
      <c r="A110" s="390"/>
      <c r="B110" s="280"/>
      <c r="C110" s="265">
        <v>229</v>
      </c>
      <c r="D110" s="266">
        <v>41372</v>
      </c>
      <c r="E110" s="396"/>
    </row>
    <row r="111" spans="1:5" ht="24.75" customHeight="1">
      <c r="A111" s="216">
        <v>39</v>
      </c>
      <c r="B111" s="301" t="s">
        <v>2180</v>
      </c>
      <c r="C111" s="302">
        <v>222</v>
      </c>
      <c r="D111" s="303">
        <v>41372</v>
      </c>
      <c r="E111" s="293">
        <v>1</v>
      </c>
    </row>
    <row r="112" spans="1:5" ht="15">
      <c r="A112" s="389">
        <v>40</v>
      </c>
      <c r="B112" s="304" t="s">
        <v>2184</v>
      </c>
      <c r="C112" s="305">
        <v>232</v>
      </c>
      <c r="D112" s="281">
        <v>41372</v>
      </c>
      <c r="E112" s="397">
        <v>2</v>
      </c>
    </row>
    <row r="113" spans="1:5" ht="15">
      <c r="A113" s="390"/>
      <c r="B113" s="306"/>
      <c r="C113" s="307">
        <v>233</v>
      </c>
      <c r="D113" s="266">
        <v>41372</v>
      </c>
      <c r="E113" s="396"/>
    </row>
    <row r="114" spans="1:5" ht="15">
      <c r="A114" s="391">
        <v>41</v>
      </c>
      <c r="B114" s="282" t="s">
        <v>2156</v>
      </c>
      <c r="C114" s="259">
        <v>236</v>
      </c>
      <c r="D114" s="257">
        <v>41372</v>
      </c>
      <c r="E114" s="393">
        <v>2</v>
      </c>
    </row>
    <row r="115" spans="1:5" ht="15">
      <c r="A115" s="387"/>
      <c r="B115" s="273"/>
      <c r="C115" s="259">
        <v>237</v>
      </c>
      <c r="D115" s="257">
        <v>41372</v>
      </c>
      <c r="E115" s="394"/>
    </row>
    <row r="116" spans="1:5" ht="15">
      <c r="A116" s="388">
        <v>42</v>
      </c>
      <c r="B116" s="271" t="s">
        <v>2120</v>
      </c>
      <c r="C116" s="265">
        <v>50</v>
      </c>
      <c r="D116" s="266">
        <v>41455</v>
      </c>
      <c r="E116" s="395">
        <v>3</v>
      </c>
    </row>
    <row r="117" spans="1:5" ht="15">
      <c r="A117" s="389"/>
      <c r="B117" s="280"/>
      <c r="C117" s="265">
        <v>51</v>
      </c>
      <c r="D117" s="266">
        <v>41372</v>
      </c>
      <c r="E117" s="397"/>
    </row>
    <row r="118" spans="1:5" ht="15">
      <c r="A118" s="390"/>
      <c r="B118" s="280"/>
      <c r="C118" s="265">
        <v>52</v>
      </c>
      <c r="D118" s="266">
        <v>41372</v>
      </c>
      <c r="E118" s="396"/>
    </row>
    <row r="119" spans="1:5" ht="20.25" customHeight="1">
      <c r="A119" s="216">
        <v>43</v>
      </c>
      <c r="B119" s="296" t="s">
        <v>2162</v>
      </c>
      <c r="C119" s="260">
        <v>63</v>
      </c>
      <c r="D119" s="261" t="s">
        <v>2005</v>
      </c>
      <c r="E119" s="256">
        <v>1</v>
      </c>
    </row>
    <row r="120" spans="1:5" ht="23.25" customHeight="1">
      <c r="A120" s="217">
        <v>44</v>
      </c>
      <c r="B120" s="297" t="s">
        <v>2121</v>
      </c>
      <c r="C120" s="263">
        <v>53</v>
      </c>
      <c r="D120" s="298">
        <v>41372</v>
      </c>
      <c r="E120" s="267">
        <v>1</v>
      </c>
    </row>
    <row r="121" spans="1:5" ht="15">
      <c r="A121" s="386">
        <v>45</v>
      </c>
      <c r="B121" s="272" t="s">
        <v>2119</v>
      </c>
      <c r="C121" s="259">
        <v>45</v>
      </c>
      <c r="D121" s="257">
        <v>41394</v>
      </c>
      <c r="E121" s="393">
        <v>6</v>
      </c>
    </row>
    <row r="122" spans="1:5" ht="15">
      <c r="A122" s="391"/>
      <c r="B122" s="273"/>
      <c r="C122" s="259">
        <v>46</v>
      </c>
      <c r="D122" s="257">
        <v>41394</v>
      </c>
      <c r="E122" s="398"/>
    </row>
    <row r="123" spans="1:5" ht="15">
      <c r="A123" s="391"/>
      <c r="B123" s="273"/>
      <c r="C123" s="259">
        <v>47</v>
      </c>
      <c r="D123" s="257">
        <v>41372</v>
      </c>
      <c r="E123" s="398"/>
    </row>
    <row r="124" spans="1:5" ht="15">
      <c r="A124" s="391"/>
      <c r="B124" s="273"/>
      <c r="C124" s="259">
        <v>48</v>
      </c>
      <c r="D124" s="257">
        <v>41394</v>
      </c>
      <c r="E124" s="398"/>
    </row>
    <row r="125" spans="1:5" ht="15">
      <c r="A125" s="391"/>
      <c r="B125" s="273"/>
      <c r="C125" s="259">
        <v>49</v>
      </c>
      <c r="D125" s="257">
        <v>41372</v>
      </c>
      <c r="E125" s="398"/>
    </row>
    <row r="126" spans="1:5" ht="15">
      <c r="A126" s="387"/>
      <c r="B126" s="273"/>
      <c r="C126" s="259">
        <v>61</v>
      </c>
      <c r="D126" s="257" t="s">
        <v>1971</v>
      </c>
      <c r="E126" s="394"/>
    </row>
    <row r="127" spans="1:5" ht="15">
      <c r="A127" s="388">
        <v>46</v>
      </c>
      <c r="B127" s="377" t="s">
        <v>2456</v>
      </c>
      <c r="C127" s="265">
        <v>3</v>
      </c>
      <c r="D127" s="266" t="s">
        <v>1411</v>
      </c>
      <c r="E127" s="395">
        <v>4</v>
      </c>
    </row>
    <row r="128" spans="1:5" ht="15">
      <c r="A128" s="389"/>
      <c r="B128" s="378"/>
      <c r="C128" s="265">
        <v>4</v>
      </c>
      <c r="D128" s="266">
        <v>41372</v>
      </c>
      <c r="E128" s="397"/>
    </row>
    <row r="129" spans="1:5" ht="15">
      <c r="A129" s="389"/>
      <c r="B129" s="378"/>
      <c r="C129" s="265">
        <v>5</v>
      </c>
      <c r="D129" s="266">
        <v>41394</v>
      </c>
      <c r="E129" s="397"/>
    </row>
    <row r="130" spans="1:5" ht="15">
      <c r="A130" s="390"/>
      <c r="B130" s="379"/>
      <c r="C130" s="265">
        <v>6</v>
      </c>
      <c r="D130" s="266">
        <v>41372</v>
      </c>
      <c r="E130" s="396"/>
    </row>
    <row r="131" spans="1:5" ht="42.75">
      <c r="A131" s="386">
        <v>47</v>
      </c>
      <c r="B131" s="374" t="s">
        <v>2467</v>
      </c>
      <c r="C131" s="415">
        <v>159</v>
      </c>
      <c r="D131" s="317" t="s">
        <v>2458</v>
      </c>
      <c r="E131" s="393">
        <v>3</v>
      </c>
    </row>
    <row r="132" spans="1:5" ht="42.75">
      <c r="A132" s="391"/>
      <c r="B132" s="375"/>
      <c r="C132" s="415">
        <v>160</v>
      </c>
      <c r="D132" s="317" t="s">
        <v>2458</v>
      </c>
      <c r="E132" s="398"/>
    </row>
    <row r="133" spans="1:5" ht="15">
      <c r="A133" s="387"/>
      <c r="B133" s="376"/>
      <c r="C133" s="259">
        <v>161</v>
      </c>
      <c r="D133" s="257">
        <v>41372</v>
      </c>
      <c r="E133" s="394"/>
    </row>
    <row r="134" spans="1:5" ht="15">
      <c r="A134" s="351">
        <v>48</v>
      </c>
      <c r="B134" s="271" t="s">
        <v>776</v>
      </c>
      <c r="C134" s="265">
        <v>54</v>
      </c>
      <c r="D134" s="266">
        <v>41394</v>
      </c>
      <c r="E134" s="395">
        <v>4</v>
      </c>
    </row>
    <row r="135" spans="1:5" ht="15">
      <c r="A135" s="351"/>
      <c r="B135" s="280"/>
      <c r="C135" s="265">
        <v>55</v>
      </c>
      <c r="D135" s="266">
        <v>41394</v>
      </c>
      <c r="E135" s="397"/>
    </row>
    <row r="136" spans="1:5" ht="15">
      <c r="A136" s="351"/>
      <c r="B136" s="280"/>
      <c r="C136" s="265">
        <v>56</v>
      </c>
      <c r="D136" s="266">
        <v>41394</v>
      </c>
      <c r="E136" s="397"/>
    </row>
    <row r="137" spans="1:5" ht="15">
      <c r="A137" s="351"/>
      <c r="B137" s="280"/>
      <c r="C137" s="265">
        <v>57</v>
      </c>
      <c r="D137" s="266">
        <v>41372</v>
      </c>
      <c r="E137" s="396"/>
    </row>
    <row r="138" spans="1:5" ht="15">
      <c r="A138" s="352">
        <v>49</v>
      </c>
      <c r="B138" s="272" t="s">
        <v>2175</v>
      </c>
      <c r="C138" s="259">
        <v>202</v>
      </c>
      <c r="D138" s="257" t="s">
        <v>2327</v>
      </c>
      <c r="E138" s="393">
        <v>7</v>
      </c>
    </row>
    <row r="139" spans="1:5" ht="15">
      <c r="A139" s="352"/>
      <c r="B139" s="273"/>
      <c r="C139" s="259">
        <v>203</v>
      </c>
      <c r="D139" s="257" t="s">
        <v>2329</v>
      </c>
      <c r="E139" s="398"/>
    </row>
    <row r="140" spans="1:5" ht="15">
      <c r="A140" s="352"/>
      <c r="B140" s="273"/>
      <c r="C140" s="259">
        <v>204</v>
      </c>
      <c r="D140" s="257" t="s">
        <v>1267</v>
      </c>
      <c r="E140" s="398"/>
    </row>
    <row r="141" spans="1:5" ht="15">
      <c r="A141" s="352"/>
      <c r="B141" s="273"/>
      <c r="C141" s="259">
        <v>205</v>
      </c>
      <c r="D141" s="257" t="s">
        <v>1267</v>
      </c>
      <c r="E141" s="398"/>
    </row>
    <row r="142" spans="1:5" ht="15">
      <c r="A142" s="352"/>
      <c r="B142" s="273"/>
      <c r="C142" s="259">
        <v>206</v>
      </c>
      <c r="D142" s="257">
        <v>41372</v>
      </c>
      <c r="E142" s="398"/>
    </row>
    <row r="143" spans="1:5" ht="15">
      <c r="A143" s="352"/>
      <c r="B143" s="273"/>
      <c r="C143" s="259">
        <v>207</v>
      </c>
      <c r="D143" s="257" t="s">
        <v>1267</v>
      </c>
      <c r="E143" s="398"/>
    </row>
    <row r="144" spans="1:5" ht="15">
      <c r="A144" s="352"/>
      <c r="B144" s="273"/>
      <c r="C144" s="259">
        <v>208</v>
      </c>
      <c r="D144" s="257">
        <v>41397</v>
      </c>
      <c r="E144" s="394"/>
    </row>
    <row r="145" spans="1:5" ht="32.25" customHeight="1">
      <c r="A145" s="217">
        <v>50</v>
      </c>
      <c r="B145" s="300" t="s">
        <v>2144</v>
      </c>
      <c r="C145" s="263">
        <v>163</v>
      </c>
      <c r="D145" s="243" t="s">
        <v>2458</v>
      </c>
      <c r="E145" s="267">
        <v>1</v>
      </c>
    </row>
    <row r="146" spans="1:5" ht="22.5" customHeight="1">
      <c r="A146" s="216">
        <v>51</v>
      </c>
      <c r="B146" s="294" t="s">
        <v>2141</v>
      </c>
      <c r="C146" s="260">
        <v>103</v>
      </c>
      <c r="D146" s="261">
        <v>41455</v>
      </c>
      <c r="E146" s="256">
        <v>1</v>
      </c>
    </row>
    <row r="147" spans="1:5" ht="15">
      <c r="A147" s="388">
        <v>52</v>
      </c>
      <c r="B147" s="271" t="s">
        <v>2152</v>
      </c>
      <c r="C147" s="265">
        <v>196</v>
      </c>
      <c r="D147" s="266" t="s">
        <v>1473</v>
      </c>
      <c r="E147" s="395">
        <v>3</v>
      </c>
    </row>
    <row r="148" spans="1:5" ht="15">
      <c r="A148" s="389"/>
      <c r="B148" s="280"/>
      <c r="C148" s="265">
        <v>197</v>
      </c>
      <c r="D148" s="266" t="s">
        <v>1473</v>
      </c>
      <c r="E148" s="397"/>
    </row>
    <row r="149" spans="1:5" ht="15">
      <c r="A149" s="390"/>
      <c r="B149" s="280"/>
      <c r="C149" s="265">
        <v>198</v>
      </c>
      <c r="D149" s="266" t="s">
        <v>1473</v>
      </c>
      <c r="E149" s="396"/>
    </row>
    <row r="150" spans="1:5" ht="15">
      <c r="A150" s="386">
        <v>53</v>
      </c>
      <c r="B150" s="374" t="s">
        <v>2199</v>
      </c>
      <c r="C150" s="259">
        <v>199</v>
      </c>
      <c r="D150" s="257">
        <v>41372</v>
      </c>
      <c r="E150" s="393">
        <v>3</v>
      </c>
    </row>
    <row r="151" spans="1:5" ht="15">
      <c r="A151" s="391"/>
      <c r="B151" s="375"/>
      <c r="C151" s="259">
        <v>200</v>
      </c>
      <c r="D151" s="257">
        <v>41379</v>
      </c>
      <c r="E151" s="398"/>
    </row>
    <row r="152" spans="1:5" ht="15">
      <c r="A152" s="387"/>
      <c r="B152" s="376"/>
      <c r="C152" s="259">
        <v>201</v>
      </c>
      <c r="D152" s="257">
        <v>41379</v>
      </c>
      <c r="E152" s="394"/>
    </row>
    <row r="153" spans="1:5" ht="15">
      <c r="A153" s="312">
        <v>54</v>
      </c>
      <c r="B153" s="328" t="s">
        <v>2087</v>
      </c>
      <c r="C153" s="265">
        <v>170</v>
      </c>
      <c r="D153" s="266" t="s">
        <v>2327</v>
      </c>
      <c r="E153" s="299">
        <v>18</v>
      </c>
    </row>
    <row r="154" spans="1:5" ht="15">
      <c r="A154" s="270"/>
      <c r="B154" s="329"/>
      <c r="C154" s="265">
        <v>173</v>
      </c>
      <c r="D154" s="308">
        <v>41379</v>
      </c>
      <c r="E154" s="335"/>
    </row>
    <row r="155" spans="1:5" ht="15">
      <c r="A155" s="270"/>
      <c r="B155" s="329"/>
      <c r="C155" s="265">
        <v>174</v>
      </c>
      <c r="D155" s="309">
        <v>41369</v>
      </c>
      <c r="E155" s="335"/>
    </row>
    <row r="156" spans="1:5" ht="15">
      <c r="A156" s="338"/>
      <c r="B156" s="331"/>
      <c r="C156" s="332">
        <v>175</v>
      </c>
      <c r="D156" s="416" t="s">
        <v>2383</v>
      </c>
      <c r="E156" s="336"/>
    </row>
    <row r="157" spans="1:5" ht="15">
      <c r="A157" s="270"/>
      <c r="B157" s="329"/>
      <c r="C157" s="292">
        <v>176</v>
      </c>
      <c r="D157" s="281">
        <v>41393</v>
      </c>
      <c r="E157" s="335"/>
    </row>
    <row r="158" spans="1:5" ht="29.25">
      <c r="A158" s="270"/>
      <c r="B158" s="329"/>
      <c r="C158" s="310">
        <v>179</v>
      </c>
      <c r="D158" s="309" t="s">
        <v>2466</v>
      </c>
      <c r="E158" s="335"/>
    </row>
    <row r="159" spans="1:5" ht="15">
      <c r="A159" s="270"/>
      <c r="B159" s="329"/>
      <c r="C159" s="265">
        <v>180</v>
      </c>
      <c r="D159" s="266">
        <v>41430</v>
      </c>
      <c r="E159" s="335"/>
    </row>
    <row r="160" spans="1:5" ht="15">
      <c r="A160" s="338"/>
      <c r="B160" s="331"/>
      <c r="C160" s="332">
        <v>181</v>
      </c>
      <c r="D160" s="333">
        <v>41386</v>
      </c>
      <c r="E160" s="336"/>
    </row>
    <row r="161" spans="1:5" ht="15">
      <c r="A161" s="270"/>
      <c r="B161" s="329"/>
      <c r="C161" s="292">
        <v>183</v>
      </c>
      <c r="D161" s="281" t="s">
        <v>1267</v>
      </c>
      <c r="E161" s="335"/>
    </row>
    <row r="162" spans="1:5" ht="42.75">
      <c r="A162" s="270"/>
      <c r="B162" s="329"/>
      <c r="C162" s="263">
        <v>184</v>
      </c>
      <c r="D162" s="243" t="s">
        <v>2458</v>
      </c>
      <c r="E162" s="335"/>
    </row>
    <row r="163" spans="1:5" ht="15">
      <c r="A163" s="270"/>
      <c r="B163" s="329"/>
      <c r="C163" s="265">
        <v>185</v>
      </c>
      <c r="D163" s="266">
        <v>41372</v>
      </c>
      <c r="E163" s="335"/>
    </row>
    <row r="164" spans="1:5" ht="15">
      <c r="A164" s="270"/>
      <c r="B164" s="329"/>
      <c r="C164" s="265">
        <v>186</v>
      </c>
      <c r="D164" s="266" t="s">
        <v>1267</v>
      </c>
      <c r="E164" s="335"/>
    </row>
    <row r="165" spans="1:5" ht="15">
      <c r="A165" s="270"/>
      <c r="B165" s="329"/>
      <c r="C165" s="265">
        <v>187</v>
      </c>
      <c r="D165" s="266">
        <v>41383</v>
      </c>
      <c r="E165" s="335"/>
    </row>
    <row r="166" spans="1:5" ht="15">
      <c r="A166" s="270"/>
      <c r="B166" s="329"/>
      <c r="C166" s="265">
        <v>188</v>
      </c>
      <c r="D166" s="266" t="s">
        <v>1267</v>
      </c>
      <c r="E166" s="335"/>
    </row>
    <row r="167" spans="1:5" ht="15">
      <c r="A167" s="270"/>
      <c r="B167" s="329"/>
      <c r="C167" s="265">
        <v>189</v>
      </c>
      <c r="D167" s="266" t="s">
        <v>1971</v>
      </c>
      <c r="E167" s="335"/>
    </row>
    <row r="168" spans="1:5" ht="15">
      <c r="A168" s="270"/>
      <c r="B168" s="329"/>
      <c r="C168" s="265">
        <v>190</v>
      </c>
      <c r="D168" s="266">
        <v>41393</v>
      </c>
      <c r="E168" s="335"/>
    </row>
    <row r="169" spans="1:5" ht="15">
      <c r="A169" s="270"/>
      <c r="B169" s="329"/>
      <c r="C169" s="265">
        <v>191</v>
      </c>
      <c r="D169" s="266">
        <v>41393</v>
      </c>
      <c r="E169" s="335"/>
    </row>
    <row r="170" spans="1:5" ht="15">
      <c r="A170" s="338"/>
      <c r="B170" s="330"/>
      <c r="C170" s="265">
        <v>192</v>
      </c>
      <c r="D170" s="266">
        <v>41394</v>
      </c>
      <c r="E170" s="337"/>
    </row>
    <row r="171" spans="1:5" ht="42.75">
      <c r="A171" s="216">
        <v>55</v>
      </c>
      <c r="B171" s="316" t="s">
        <v>2173</v>
      </c>
      <c r="C171" s="260">
        <v>165</v>
      </c>
      <c r="D171" s="317" t="s">
        <v>2458</v>
      </c>
      <c r="E171" s="256">
        <v>1</v>
      </c>
    </row>
    <row r="172" spans="1:5" ht="22.5" customHeight="1">
      <c r="A172" s="217">
        <v>56</v>
      </c>
      <c r="B172" s="300" t="s">
        <v>2176</v>
      </c>
      <c r="C172" s="263">
        <v>210</v>
      </c>
      <c r="D172" s="298" t="s">
        <v>1267</v>
      </c>
      <c r="E172" s="256">
        <v>1</v>
      </c>
    </row>
    <row r="173" spans="1:5" ht="28.5" customHeight="1">
      <c r="A173" s="386">
        <v>57</v>
      </c>
      <c r="B173" s="374" t="s">
        <v>2174</v>
      </c>
      <c r="C173" s="274">
        <v>167</v>
      </c>
      <c r="D173" s="315" t="s">
        <v>2458</v>
      </c>
      <c r="E173" s="393">
        <v>2</v>
      </c>
    </row>
    <row r="174" spans="1:5" ht="15">
      <c r="A174" s="387"/>
      <c r="B174" s="376"/>
      <c r="C174" s="259">
        <v>168</v>
      </c>
      <c r="D174" s="257">
        <v>41372</v>
      </c>
      <c r="E174" s="394"/>
    </row>
    <row r="175" spans="1:5" ht="15">
      <c r="A175" s="388">
        <v>58</v>
      </c>
      <c r="B175" s="377" t="s">
        <v>2148</v>
      </c>
      <c r="C175" s="265">
        <v>193</v>
      </c>
      <c r="D175" s="266" t="s">
        <v>2447</v>
      </c>
      <c r="E175" s="395">
        <v>3</v>
      </c>
    </row>
    <row r="176" spans="1:5" ht="15">
      <c r="A176" s="389"/>
      <c r="B176" s="378"/>
      <c r="C176" s="265">
        <v>194</v>
      </c>
      <c r="D176" s="266">
        <v>41372</v>
      </c>
      <c r="E176" s="397"/>
    </row>
    <row r="177" spans="1:5" ht="15">
      <c r="A177" s="390"/>
      <c r="B177" s="379"/>
      <c r="C177" s="265">
        <v>195</v>
      </c>
      <c r="D177" s="266">
        <v>41394</v>
      </c>
      <c r="E177" s="396"/>
    </row>
    <row r="178" spans="1:5" ht="15">
      <c r="A178" s="386">
        <v>59</v>
      </c>
      <c r="B178" s="374" t="s">
        <v>2163</v>
      </c>
      <c r="C178" s="259">
        <v>64</v>
      </c>
      <c r="D178" s="257" t="s">
        <v>2009</v>
      </c>
      <c r="E178" s="393">
        <v>2</v>
      </c>
    </row>
    <row r="179" spans="1:5" ht="15">
      <c r="A179" s="387"/>
      <c r="B179" s="376"/>
      <c r="C179" s="259">
        <v>65</v>
      </c>
      <c r="D179" s="257" t="s">
        <v>1486</v>
      </c>
      <c r="E179" s="394"/>
    </row>
    <row r="180" spans="1:5" ht="15">
      <c r="A180" s="388">
        <v>60</v>
      </c>
      <c r="B180" s="380" t="s">
        <v>2132</v>
      </c>
      <c r="C180" s="265">
        <v>119</v>
      </c>
      <c r="D180" s="266">
        <v>41372</v>
      </c>
      <c r="E180" s="395">
        <v>5</v>
      </c>
    </row>
    <row r="181" spans="1:5" ht="15">
      <c r="A181" s="389"/>
      <c r="B181" s="381"/>
      <c r="C181" s="265">
        <v>120</v>
      </c>
      <c r="D181" s="266">
        <v>41372</v>
      </c>
      <c r="E181" s="397"/>
    </row>
    <row r="182" spans="1:5" ht="15">
      <c r="A182" s="389"/>
      <c r="B182" s="381"/>
      <c r="C182" s="265">
        <v>121</v>
      </c>
      <c r="D182" s="266">
        <v>41372</v>
      </c>
      <c r="E182" s="397"/>
    </row>
    <row r="183" spans="1:5" ht="15">
      <c r="A183" s="389"/>
      <c r="B183" s="381"/>
      <c r="C183" s="265">
        <v>122</v>
      </c>
      <c r="D183" s="266">
        <v>41372</v>
      </c>
      <c r="E183" s="397"/>
    </row>
    <row r="184" spans="1:5" ht="15">
      <c r="A184" s="390"/>
      <c r="B184" s="382"/>
      <c r="C184" s="265">
        <v>123</v>
      </c>
      <c r="D184" s="266">
        <v>41372</v>
      </c>
      <c r="E184" s="396"/>
    </row>
    <row r="185" spans="1:5" ht="15">
      <c r="A185" s="386">
        <v>61</v>
      </c>
      <c r="B185" s="272" t="s">
        <v>2146</v>
      </c>
      <c r="C185" s="259">
        <v>162</v>
      </c>
      <c r="D185" s="257">
        <v>41372</v>
      </c>
      <c r="E185" s="393">
        <v>2</v>
      </c>
    </row>
    <row r="186" spans="1:5" ht="32.25" customHeight="1">
      <c r="A186" s="387"/>
      <c r="B186" s="273"/>
      <c r="C186" s="274">
        <v>166</v>
      </c>
      <c r="D186" s="315" t="s">
        <v>2458</v>
      </c>
      <c r="E186" s="394"/>
    </row>
    <row r="187" spans="1:5" ht="15">
      <c r="A187" s="388">
        <v>62</v>
      </c>
      <c r="B187" s="380" t="s">
        <v>2140</v>
      </c>
      <c r="C187" s="265">
        <v>124</v>
      </c>
      <c r="D187" s="266">
        <v>41372</v>
      </c>
      <c r="E187" s="395">
        <v>7</v>
      </c>
    </row>
    <row r="188" spans="1:5" ht="15">
      <c r="A188" s="389"/>
      <c r="B188" s="381"/>
      <c r="C188" s="265">
        <v>125</v>
      </c>
      <c r="D188" s="266">
        <v>41372</v>
      </c>
      <c r="E188" s="397"/>
    </row>
    <row r="189" spans="1:5" ht="15">
      <c r="A189" s="389"/>
      <c r="B189" s="381"/>
      <c r="C189" s="265">
        <v>126</v>
      </c>
      <c r="D189" s="266">
        <v>41372</v>
      </c>
      <c r="E189" s="397"/>
    </row>
    <row r="190" spans="1:5" ht="15">
      <c r="A190" s="389"/>
      <c r="B190" s="381"/>
      <c r="C190" s="265">
        <v>127</v>
      </c>
      <c r="D190" s="266">
        <v>41372</v>
      </c>
      <c r="E190" s="397"/>
    </row>
    <row r="191" spans="1:5" ht="15">
      <c r="A191" s="389"/>
      <c r="B191" s="381"/>
      <c r="C191" s="265">
        <v>128</v>
      </c>
      <c r="D191" s="266">
        <v>41372</v>
      </c>
      <c r="E191" s="397"/>
    </row>
    <row r="192" spans="1:5" ht="15">
      <c r="A192" s="389"/>
      <c r="B192" s="381"/>
      <c r="C192" s="265">
        <v>129</v>
      </c>
      <c r="D192" s="266">
        <v>41372</v>
      </c>
      <c r="E192" s="397"/>
    </row>
    <row r="193" spans="1:5" ht="15">
      <c r="A193" s="390"/>
      <c r="B193" s="382"/>
      <c r="C193" s="265">
        <v>131</v>
      </c>
      <c r="D193" s="266">
        <v>41372</v>
      </c>
      <c r="E193" s="396"/>
    </row>
    <row r="194" spans="1:5" ht="15">
      <c r="A194" s="386">
        <v>63</v>
      </c>
      <c r="B194" s="383" t="s">
        <v>2110</v>
      </c>
      <c r="C194" s="259">
        <v>10</v>
      </c>
      <c r="D194" s="257" t="s">
        <v>1267</v>
      </c>
      <c r="E194" s="393">
        <v>10</v>
      </c>
    </row>
    <row r="195" spans="1:5" ht="15">
      <c r="A195" s="391"/>
      <c r="B195" s="384"/>
      <c r="C195" s="259">
        <v>11</v>
      </c>
      <c r="D195" s="257" t="s">
        <v>1267</v>
      </c>
      <c r="E195" s="398"/>
    </row>
    <row r="196" spans="1:5" ht="15">
      <c r="A196" s="391"/>
      <c r="B196" s="384"/>
      <c r="C196" s="259">
        <v>12</v>
      </c>
      <c r="D196" s="257">
        <v>41372</v>
      </c>
      <c r="E196" s="398"/>
    </row>
    <row r="197" spans="1:5" ht="15">
      <c r="A197" s="391"/>
      <c r="B197" s="384"/>
      <c r="C197" s="259">
        <v>13</v>
      </c>
      <c r="D197" s="257">
        <v>41394</v>
      </c>
      <c r="E197" s="398"/>
    </row>
    <row r="198" spans="1:5" ht="15">
      <c r="A198" s="391"/>
      <c r="B198" s="384"/>
      <c r="C198" s="259">
        <v>14</v>
      </c>
      <c r="D198" s="257">
        <v>41374</v>
      </c>
      <c r="E198" s="398"/>
    </row>
    <row r="199" spans="1:5" ht="15">
      <c r="A199" s="391"/>
      <c r="B199" s="384"/>
      <c r="C199" s="259">
        <v>15</v>
      </c>
      <c r="D199" s="257">
        <v>41374</v>
      </c>
      <c r="E199" s="398"/>
    </row>
    <row r="200" spans="1:5" ht="15">
      <c r="A200" s="391"/>
      <c r="B200" s="384"/>
      <c r="C200" s="259">
        <v>17</v>
      </c>
      <c r="D200" s="257">
        <v>41374</v>
      </c>
      <c r="E200" s="398"/>
    </row>
    <row r="201" spans="1:5" ht="15">
      <c r="A201" s="391"/>
      <c r="B201" s="384"/>
      <c r="C201" s="259">
        <v>18</v>
      </c>
      <c r="D201" s="257">
        <v>41372</v>
      </c>
      <c r="E201" s="398"/>
    </row>
    <row r="202" spans="1:5" ht="15">
      <c r="A202" s="391"/>
      <c r="B202" s="384"/>
      <c r="C202" s="259">
        <v>19</v>
      </c>
      <c r="D202" s="257">
        <v>41374</v>
      </c>
      <c r="E202" s="398"/>
    </row>
    <row r="203" spans="1:5" ht="15">
      <c r="A203" s="387"/>
      <c r="B203" s="385"/>
      <c r="C203" s="259">
        <v>104</v>
      </c>
      <c r="D203" s="257">
        <v>41394</v>
      </c>
      <c r="E203" s="394"/>
    </row>
    <row r="204" spans="1:5" ht="15">
      <c r="A204" s="312">
        <v>64</v>
      </c>
      <c r="B204" s="339" t="s">
        <v>2177</v>
      </c>
      <c r="C204" s="265">
        <v>211</v>
      </c>
      <c r="D204" s="266">
        <v>41369</v>
      </c>
      <c r="E204" s="299">
        <v>9</v>
      </c>
    </row>
    <row r="205" spans="1:5" ht="15">
      <c r="A205" s="270"/>
      <c r="B205" s="340"/>
      <c r="C205" s="265">
        <v>212</v>
      </c>
      <c r="D205" s="266">
        <v>41369</v>
      </c>
      <c r="E205" s="335"/>
    </row>
    <row r="206" spans="1:5" ht="15">
      <c r="A206" s="338"/>
      <c r="B206" s="341"/>
      <c r="C206" s="332">
        <v>213</v>
      </c>
      <c r="D206" s="416" t="s">
        <v>1267</v>
      </c>
      <c r="E206" s="336"/>
    </row>
    <row r="207" spans="1:5" ht="15">
      <c r="A207" s="270"/>
      <c r="B207" s="340"/>
      <c r="C207" s="292">
        <v>214</v>
      </c>
      <c r="D207" s="281">
        <v>41369</v>
      </c>
      <c r="E207" s="420"/>
    </row>
    <row r="208" spans="1:5" ht="15">
      <c r="A208" s="270"/>
      <c r="B208" s="340"/>
      <c r="C208" s="265">
        <v>215</v>
      </c>
      <c r="D208" s="266">
        <v>41369</v>
      </c>
      <c r="E208" s="421"/>
    </row>
    <row r="209" spans="1:5" ht="15">
      <c r="A209" s="270"/>
      <c r="B209" s="340"/>
      <c r="C209" s="265">
        <v>216</v>
      </c>
      <c r="D209" s="266">
        <v>41376</v>
      </c>
      <c r="E209" s="421"/>
    </row>
    <row r="210" spans="1:5" ht="15">
      <c r="A210" s="270"/>
      <c r="B210" s="340"/>
      <c r="C210" s="265">
        <v>217</v>
      </c>
      <c r="D210" s="266">
        <v>41376</v>
      </c>
      <c r="E210" s="421"/>
    </row>
    <row r="211" spans="1:5" ht="15">
      <c r="A211" s="418"/>
      <c r="B211" s="253"/>
      <c r="C211" s="417">
        <v>218</v>
      </c>
      <c r="D211" s="416">
        <v>41376</v>
      </c>
      <c r="E211" s="421"/>
    </row>
    <row r="212" spans="1:5" ht="15">
      <c r="A212" s="419"/>
      <c r="B212" s="254"/>
      <c r="C212" s="305">
        <v>219</v>
      </c>
      <c r="D212" s="281">
        <v>41369</v>
      </c>
      <c r="E212" s="422"/>
    </row>
    <row r="213" spans="1:5" ht="15">
      <c r="A213" s="391">
        <v>65</v>
      </c>
      <c r="B213" s="375" t="s">
        <v>2169</v>
      </c>
      <c r="C213" s="259">
        <v>150</v>
      </c>
      <c r="D213" s="257">
        <v>41372</v>
      </c>
      <c r="E213" s="398">
        <v>6</v>
      </c>
    </row>
    <row r="214" spans="1:5" ht="33.75" customHeight="1">
      <c r="A214" s="391"/>
      <c r="B214" s="375"/>
      <c r="C214" s="274">
        <v>151</v>
      </c>
      <c r="D214" s="315" t="s">
        <v>2458</v>
      </c>
      <c r="E214" s="398"/>
    </row>
    <row r="215" spans="1:5" ht="33.75" customHeight="1">
      <c r="A215" s="391"/>
      <c r="B215" s="375"/>
      <c r="C215" s="274">
        <v>152</v>
      </c>
      <c r="D215" s="315" t="s">
        <v>2458</v>
      </c>
      <c r="E215" s="398"/>
    </row>
    <row r="216" spans="1:5" ht="15">
      <c r="A216" s="391"/>
      <c r="B216" s="375"/>
      <c r="C216" s="259">
        <v>153</v>
      </c>
      <c r="D216" s="257">
        <v>41372</v>
      </c>
      <c r="E216" s="398"/>
    </row>
    <row r="217" spans="1:5" ht="15">
      <c r="A217" s="391"/>
      <c r="B217" s="375"/>
      <c r="C217" s="259">
        <v>156</v>
      </c>
      <c r="D217" s="257" t="s">
        <v>2033</v>
      </c>
      <c r="E217" s="398"/>
    </row>
    <row r="218" spans="1:5" ht="15">
      <c r="A218" s="387"/>
      <c r="B218" s="376"/>
      <c r="C218" s="259">
        <v>158</v>
      </c>
      <c r="D218" s="257">
        <v>41372</v>
      </c>
      <c r="E218" s="394"/>
    </row>
    <row r="219" spans="1:5" ht="34.5" customHeight="1">
      <c r="A219" s="223">
        <v>66</v>
      </c>
      <c r="B219" s="295" t="s">
        <v>2171</v>
      </c>
      <c r="C219" s="263">
        <v>155</v>
      </c>
      <c r="D219" s="240" t="s">
        <v>2458</v>
      </c>
      <c r="E219" s="267">
        <v>1</v>
      </c>
    </row>
    <row r="220" spans="1:5" ht="28.5">
      <c r="A220" s="207">
        <v>67</v>
      </c>
      <c r="B220" s="275" t="s">
        <v>2172</v>
      </c>
      <c r="C220" s="260">
        <v>157</v>
      </c>
      <c r="D220" s="261">
        <v>41372</v>
      </c>
      <c r="E220" s="256">
        <v>1</v>
      </c>
    </row>
    <row r="221" spans="1:5" ht="32.25" customHeight="1">
      <c r="A221" s="252">
        <v>68</v>
      </c>
      <c r="B221" s="313" t="s">
        <v>2170</v>
      </c>
      <c r="C221" s="413">
        <v>154</v>
      </c>
      <c r="D221" s="240" t="s">
        <v>2458</v>
      </c>
      <c r="E221" s="414">
        <v>1</v>
      </c>
    </row>
    <row r="222" spans="1:5" ht="25.5" customHeight="1">
      <c r="A222" s="371" t="s">
        <v>2457</v>
      </c>
      <c r="B222" s="372"/>
      <c r="C222" s="372"/>
      <c r="D222" s="373"/>
      <c r="E222" s="314">
        <v>215</v>
      </c>
    </row>
  </sheetData>
  <sheetProtection/>
  <autoFilter ref="A6:E222"/>
  <mergeCells count="100">
    <mergeCell ref="A2:E2"/>
    <mergeCell ref="E8:E9"/>
    <mergeCell ref="E10:E12"/>
    <mergeCell ref="B10:B12"/>
    <mergeCell ref="A8:A9"/>
    <mergeCell ref="B8:B9"/>
    <mergeCell ref="A10:A12"/>
    <mergeCell ref="E180:E184"/>
    <mergeCell ref="A14:A16"/>
    <mergeCell ref="E14:E16"/>
    <mergeCell ref="B17:B18"/>
    <mergeCell ref="A17:A18"/>
    <mergeCell ref="E17:E18"/>
    <mergeCell ref="A19:A21"/>
    <mergeCell ref="E19:E21"/>
    <mergeCell ref="E213:E218"/>
    <mergeCell ref="B213:B218"/>
    <mergeCell ref="A213:A218"/>
    <mergeCell ref="E194:E203"/>
    <mergeCell ref="E187:E193"/>
    <mergeCell ref="E185:E186"/>
    <mergeCell ref="E178:E179"/>
    <mergeCell ref="E175:E177"/>
    <mergeCell ref="E173:E174"/>
    <mergeCell ref="A173:A174"/>
    <mergeCell ref="E150:E152"/>
    <mergeCell ref="A150:A152"/>
    <mergeCell ref="B173:B174"/>
    <mergeCell ref="A175:A177"/>
    <mergeCell ref="E147:E149"/>
    <mergeCell ref="A147:A149"/>
    <mergeCell ref="E138:E144"/>
    <mergeCell ref="A138:A144"/>
    <mergeCell ref="E134:E137"/>
    <mergeCell ref="A134:A137"/>
    <mergeCell ref="E131:E133"/>
    <mergeCell ref="A131:A133"/>
    <mergeCell ref="B127:B130"/>
    <mergeCell ref="B131:B133"/>
    <mergeCell ref="E127:E130"/>
    <mergeCell ref="E121:E126"/>
    <mergeCell ref="A121:A126"/>
    <mergeCell ref="A127:A130"/>
    <mergeCell ref="A24:A28"/>
    <mergeCell ref="A22:A23"/>
    <mergeCell ref="E24:E28"/>
    <mergeCell ref="A29:A31"/>
    <mergeCell ref="E29:E31"/>
    <mergeCell ref="A32:A34"/>
    <mergeCell ref="E32:E34"/>
    <mergeCell ref="E22:E23"/>
    <mergeCell ref="E35:E38"/>
    <mergeCell ref="E40:E42"/>
    <mergeCell ref="A40:A42"/>
    <mergeCell ref="A44:A50"/>
    <mergeCell ref="E44:E50"/>
    <mergeCell ref="E116:E118"/>
    <mergeCell ref="A116:A118"/>
    <mergeCell ref="A35:A38"/>
    <mergeCell ref="A61:A68"/>
    <mergeCell ref="E61:E68"/>
    <mergeCell ref="A69:A73"/>
    <mergeCell ref="E69:E73"/>
    <mergeCell ref="E74:E78"/>
    <mergeCell ref="A74:A78"/>
    <mergeCell ref="E114:E115"/>
    <mergeCell ref="A114:A115"/>
    <mergeCell ref="E112:E113"/>
    <mergeCell ref="A112:A113"/>
    <mergeCell ref="E108:E110"/>
    <mergeCell ref="A108:A110"/>
    <mergeCell ref="A103:A104"/>
    <mergeCell ref="A101:A102"/>
    <mergeCell ref="E101:E102"/>
    <mergeCell ref="E79:E82"/>
    <mergeCell ref="A79:A82"/>
    <mergeCell ref="A83:A85"/>
    <mergeCell ref="E83:E85"/>
    <mergeCell ref="E86:E87"/>
    <mergeCell ref="E88:E91"/>
    <mergeCell ref="A187:A193"/>
    <mergeCell ref="A194:A203"/>
    <mergeCell ref="A4:E4"/>
    <mergeCell ref="A88:A91"/>
    <mergeCell ref="A95:A96"/>
    <mergeCell ref="E95:E96"/>
    <mergeCell ref="E99:E100"/>
    <mergeCell ref="A99:A100"/>
    <mergeCell ref="A86:A87"/>
    <mergeCell ref="E103:E104"/>
    <mergeCell ref="A222:D222"/>
    <mergeCell ref="B150:B152"/>
    <mergeCell ref="B175:B177"/>
    <mergeCell ref="B178:B179"/>
    <mergeCell ref="B180:B184"/>
    <mergeCell ref="B187:B193"/>
    <mergeCell ref="B194:B203"/>
    <mergeCell ref="A178:A179"/>
    <mergeCell ref="A180:A184"/>
    <mergeCell ref="A185:A186"/>
  </mergeCells>
  <printOptions/>
  <pageMargins left="0.7" right="0.7" top="0.75" bottom="0.75" header="0.3" footer="0.3"/>
  <pageSetup fitToHeight="0" fitToWidth="1" horizontalDpi="600" verticalDpi="600" orientation="portrait"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 4</dc:creator>
  <cp:keywords/>
  <dc:description/>
  <cp:lastModifiedBy>user</cp:lastModifiedBy>
  <cp:lastPrinted>2013-04-09T00:33:38Z</cp:lastPrinted>
  <dcterms:created xsi:type="dcterms:W3CDTF">2012-01-31T07:54:43Z</dcterms:created>
  <dcterms:modified xsi:type="dcterms:W3CDTF">2013-04-09T00:42:25Z</dcterms:modified>
  <cp:category/>
  <cp:version/>
  <cp:contentType/>
  <cp:contentStatus/>
</cp:coreProperties>
</file>